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alter\Desktop\2022-2023 Work Calendars\"/>
    </mc:Choice>
  </mc:AlternateContent>
  <bookViews>
    <workbookView xWindow="0" yWindow="0" windowWidth="18720" windowHeight="6770"/>
    <workbookView xWindow="0" yWindow="0" windowWidth="21770" windowHeight="11840"/>
  </bookViews>
  <sheets>
    <sheet name="Cert 22-23" sheetId="2" r:id="rId1"/>
  </sheets>
  <definedNames>
    <definedName name="_Regression_Int" localSheetId="0" hidden="1">1</definedName>
    <definedName name="_xlnm.Print_Area" localSheetId="0">'Cert 22-23'!$A$1:$AP$35</definedName>
    <definedName name="THIS" localSheetId="0">'Cert 22-23'!$B$10:$AF$21</definedName>
    <definedName name="THIS">#REF!</definedName>
    <definedName name="Z_3B1A7698_8738_412E_9171_32BB9E0EAB15_.wvu.PrintArea" localSheetId="0" hidden="1">'Cert 22-23'!$A$1:$AP$35</definedName>
  </definedNames>
  <calcPr calcId="162913"/>
</workbook>
</file>

<file path=xl/calcChain.xml><?xml version="1.0" encoding="utf-8"?>
<calcChain xmlns="http://schemas.openxmlformats.org/spreadsheetml/2006/main">
  <c r="AP22" i="2" l="1"/>
  <c r="AN21" i="2"/>
  <c r="AO21" i="2" s="1"/>
  <c r="AM21" i="2"/>
  <c r="AL21" i="2"/>
  <c r="AK21" i="2"/>
  <c r="AJ21" i="2"/>
  <c r="AI21" i="2"/>
  <c r="AH21" i="2"/>
  <c r="AM20" i="2"/>
  <c r="AL20" i="2"/>
  <c r="AK20" i="2"/>
  <c r="AJ20" i="2"/>
  <c r="AI20" i="2"/>
  <c r="AH20" i="2"/>
  <c r="AN19" i="2"/>
  <c r="AO19" i="2" s="1"/>
  <c r="AM19" i="2"/>
  <c r="AL19" i="2"/>
  <c r="AK19" i="2"/>
  <c r="AJ19" i="2"/>
  <c r="AI19" i="2"/>
  <c r="AH19" i="2"/>
  <c r="AN18" i="2"/>
  <c r="AO18" i="2" s="1"/>
  <c r="AM18" i="2"/>
  <c r="AL18" i="2"/>
  <c r="AK18" i="2"/>
  <c r="AJ18" i="2"/>
  <c r="AI18" i="2"/>
  <c r="AH18" i="2"/>
  <c r="AN17" i="2"/>
  <c r="AO17" i="2" s="1"/>
  <c r="AM17" i="2"/>
  <c r="AL17" i="2"/>
  <c r="AK17" i="2"/>
  <c r="AJ17" i="2"/>
  <c r="AI17" i="2"/>
  <c r="AH17" i="2"/>
  <c r="AN16" i="2"/>
  <c r="AO16" i="2" s="1"/>
  <c r="AM16" i="2"/>
  <c r="AL16" i="2"/>
  <c r="AK16" i="2"/>
  <c r="AJ16" i="2"/>
  <c r="AI16" i="2"/>
  <c r="AH16" i="2"/>
  <c r="AM15" i="2"/>
  <c r="AL15" i="2"/>
  <c r="AN15" i="2" s="1"/>
  <c r="AK15" i="2"/>
  <c r="AJ15" i="2"/>
  <c r="AI15" i="2"/>
  <c r="AH15" i="2"/>
  <c r="AN14" i="2"/>
  <c r="AO14" i="2" s="1"/>
  <c r="AM14" i="2"/>
  <c r="AL14" i="2"/>
  <c r="AK14" i="2"/>
  <c r="AJ14" i="2"/>
  <c r="AI14" i="2"/>
  <c r="AH14" i="2"/>
  <c r="AN13" i="2"/>
  <c r="AO13" i="2" s="1"/>
  <c r="AM13" i="2"/>
  <c r="AL13" i="2"/>
  <c r="AK13" i="2"/>
  <c r="AJ13" i="2"/>
  <c r="AI13" i="2"/>
  <c r="AH13" i="2"/>
  <c r="AN12" i="2"/>
  <c r="AO12" i="2" s="1"/>
  <c r="AM12" i="2"/>
  <c r="AL12" i="2"/>
  <c r="AK12" i="2"/>
  <c r="AJ12" i="2"/>
  <c r="AI12" i="2"/>
  <c r="AH12" i="2"/>
  <c r="AN11" i="2"/>
  <c r="AO11" i="2" s="1"/>
  <c r="AM11" i="2"/>
  <c r="AL11" i="2"/>
  <c r="AK11" i="2"/>
  <c r="AJ11" i="2"/>
  <c r="AI11" i="2"/>
  <c r="AH11" i="2"/>
  <c r="AN10" i="2"/>
  <c r="AO10" i="2" s="1"/>
  <c r="AM10" i="2"/>
  <c r="AL10" i="2"/>
  <c r="AK10" i="2"/>
  <c r="AJ10" i="2"/>
  <c r="AI10" i="2"/>
  <c r="AH10" i="2"/>
  <c r="AK7" i="2"/>
  <c r="AC6" i="2"/>
  <c r="AC5" i="2"/>
  <c r="AA5" i="2"/>
  <c r="AO15" i="2" l="1"/>
  <c r="AN20" i="2"/>
  <c r="AO20" i="2" s="1"/>
  <c r="AH22" i="2"/>
  <c r="AI22" i="2"/>
  <c r="AJ22" i="2"/>
  <c r="AJ23" i="2" s="1"/>
  <c r="AL22" i="2"/>
  <c r="AL23" i="2" s="1"/>
  <c r="AM22" i="2"/>
  <c r="AK22" i="2"/>
  <c r="AK23" i="2" s="1"/>
  <c r="AO22" i="2" l="1"/>
  <c r="AN22" i="2"/>
  <c r="AN23" i="2" s="1"/>
</calcChain>
</file>

<file path=xl/sharedStrings.xml><?xml version="1.0" encoding="utf-8"?>
<sst xmlns="http://schemas.openxmlformats.org/spreadsheetml/2006/main" count="250" uniqueCount="120">
  <si>
    <t>MONTH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</si>
  <si>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</si>
  <si>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</si>
  <si>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</si>
  <si>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</si>
  <si>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</si>
  <si>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</si>
  <si>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</si>
  <si>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</si>
  <si>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</si>
  <si>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</si>
  <si>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</si>
  <si>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</si>
  <si>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</si>
  <si>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</si>
  <si>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</si>
  <si>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</si>
  <si>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</si>
  <si>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</si>
  <si>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</si>
  <si>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</si>
  <si>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</si>
  <si>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</si>
  <si>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</si>
  <si>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</si>
  <si>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</si>
  <si>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</si>
  <si>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</si>
  <si>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</si>
  <si>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</si>
  <si>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</si>
  <si>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</si>
  <si>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JULY</t>
  </si>
  <si>
    <t>LH</t>
  </si>
  <si>
    <t>S</t>
  </si>
  <si>
    <t>AUG</t>
  </si>
  <si>
    <t>SEPT</t>
  </si>
  <si>
    <t>OCT</t>
  </si>
  <si>
    <t>NOV</t>
  </si>
  <si>
    <t>DEC</t>
  </si>
  <si>
    <t>JAN</t>
  </si>
  <si>
    <t>FEB</t>
  </si>
  <si>
    <t>MARCH</t>
  </si>
  <si>
    <t>APR</t>
  </si>
  <si>
    <t>MAY</t>
  </si>
  <si>
    <t>JUNE</t>
  </si>
  <si>
    <t>MCOE HOLIDAY DATES</t>
  </si>
  <si>
    <t>Independence Day (LH)</t>
  </si>
  <si>
    <t>Christmas (LH)</t>
  </si>
  <si>
    <t>Labor Day (LH)</t>
  </si>
  <si>
    <t>New Year's Day (LH)</t>
  </si>
  <si>
    <t>Veteran's Day (LH)</t>
  </si>
  <si>
    <t>Martin Luther King Day (LH)</t>
  </si>
  <si>
    <t>SIGNED</t>
  </si>
  <si>
    <t>Thanksgiving (LH)</t>
  </si>
  <si>
    <t>Lincoln's Birthday (LH)</t>
  </si>
  <si>
    <t>APPROVED</t>
  </si>
  <si>
    <t>Memorial Day (LH)</t>
  </si>
  <si>
    <t>DATE</t>
  </si>
  <si>
    <t>Department/Division Head/Superintendent</t>
  </si>
  <si>
    <t>TOTAL USED</t>
  </si>
  <si>
    <t>BALANCE(S)</t>
  </si>
  <si>
    <t>DEPARTMENT</t>
  </si>
  <si>
    <t>NAME</t>
  </si>
  <si>
    <t>POSITION</t>
  </si>
  <si>
    <t>TOTAL AVAILABLE</t>
  </si>
  <si>
    <t>OC</t>
  </si>
  <si>
    <t>OD</t>
  </si>
  <si>
    <t>Christmas (BH)</t>
  </si>
  <si>
    <t>Thanksgiving (BH)</t>
  </si>
  <si>
    <t>BH</t>
  </si>
  <si>
    <t xml:space="preserve">   </t>
  </si>
  <si>
    <t>Nov 11</t>
  </si>
  <si>
    <t>Nov 25</t>
  </si>
  <si>
    <t>June 19</t>
  </si>
  <si>
    <t>Juneteenth Day (LH)</t>
  </si>
  <si>
    <t>May 29</t>
  </si>
  <si>
    <t>July 4</t>
  </si>
  <si>
    <t>Sept 5</t>
  </si>
  <si>
    <t>Nov 24</t>
  </si>
  <si>
    <t>Dec 26</t>
  </si>
  <si>
    <t>Dec 27</t>
  </si>
  <si>
    <t>Dec 29</t>
  </si>
  <si>
    <t>Christmas (OC)</t>
  </si>
  <si>
    <t>Dec 30</t>
  </si>
  <si>
    <t>Jan 2</t>
  </si>
  <si>
    <t>Jan 16</t>
  </si>
  <si>
    <t>Feb 17</t>
  </si>
  <si>
    <t>Feb 20</t>
  </si>
  <si>
    <t>2022-2023</t>
  </si>
  <si>
    <t>CERTIFICATED</t>
  </si>
  <si>
    <t>EMPLOYEE ANNUAL PLANNING WORK SCHEDULE</t>
  </si>
  <si>
    <t>V</t>
  </si>
  <si>
    <t>I</t>
  </si>
  <si>
    <t>-</t>
  </si>
  <si>
    <t>CARRY-OVER</t>
  </si>
  <si>
    <t>ACCRUAL</t>
  </si>
  <si>
    <t>Contracted Work Days</t>
  </si>
  <si>
    <t>S/S</t>
  </si>
  <si>
    <t>LH/OC/BH</t>
  </si>
  <si>
    <t>W</t>
  </si>
  <si>
    <t>W+I Total</t>
  </si>
  <si>
    <t>Total Days</t>
  </si>
  <si>
    <t>For your year to date actual totals please go to the employee portal.</t>
  </si>
  <si>
    <t>Work day</t>
  </si>
  <si>
    <t>Ill (sick) day</t>
  </si>
  <si>
    <t>Off duty</t>
  </si>
  <si>
    <t>CD</t>
  </si>
  <si>
    <t>Calendar day</t>
  </si>
  <si>
    <t>Legal Holiday</t>
  </si>
  <si>
    <t>Board Holiday</t>
  </si>
  <si>
    <t>Office closed</t>
  </si>
  <si>
    <t>Saturday or Sunday (non work day)</t>
  </si>
  <si>
    <t>Vacation day (N/A for Certificated)</t>
  </si>
  <si>
    <t>(CRT 22-23 @ HR Folder)</t>
  </si>
  <si>
    <t xml:space="preserve">     6/9/2022</t>
  </si>
  <si>
    <t>Dec 28</t>
  </si>
  <si>
    <t>Presidents Day (LH)</t>
  </si>
  <si>
    <t>List of daily options for planning</t>
  </si>
  <si>
    <t>Max In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</si>
</sst>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3" x14ac:knownFonts="1">
    <font>
      <sz val="10"/>
      <name val="Courier"/>
    </font>
    <font>
      <sz val="12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b/>
      <sz val="20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sz val="20"/>
      <name val="Arial Narrow"/>
      <family val="2"/>
    </font>
    <font>
      <b/>
      <sz val="16"/>
      <name val="Courier"/>
      <family val="3"/>
    </font>
    <font>
      <sz val="10"/>
      <name val="Courier"/>
      <family val="3"/>
    </font>
    <font>
      <b/>
      <sz val="12"/>
      <color rgb="FF0070C0"/>
      <name val="Arial Narrow"/>
      <family val="2"/>
    </font>
    <font>
      <b/>
      <sz val="11"/>
      <color rgb="FF0070C0"/>
      <name val="Arial Narrow"/>
      <family val="2"/>
    </font>
  </fonts>
  <fills count="19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FFFFCC"/>
        <bgColor rgb="FF000000"/>
      </patternFill>
    </fill>
    <fill>
      <patternFill patternType="gray0625">
        <fgColor rgb="FF000000"/>
        <bgColor theme="9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gray0625">
        <fgColor rgb="FF92D050"/>
        <bgColor rgb="FFFFFFFF"/>
      </patternFill>
    </fill>
    <fill>
      <patternFill patternType="gray0625">
        <fgColor rgb="FFFFFFCC"/>
        <bgColor rgb="FFFFFFCC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auto="1"/>
        <bgColor rgb="FF000000"/>
      </patternFill>
    </fill>
    <fill>
      <patternFill patternType="gray0625">
        <fgColor rgb="FF000000"/>
        <bgColor rgb="FFFFC000"/>
      </patternFill>
    </fill>
    <fill>
      <patternFill patternType="gray0625">
        <fgColor rgb="FF000000"/>
        <bgColor theme="0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lightDown">
        <fgColor rgb="FF92D050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164" fontId="10" fillId="0" borderId="0"/>
  </cellStyleXfs>
  <cellXfs count="169">
    <xf numFmtId="164" fontId="0" fillId="0" borderId="0" xfId="0"/>
    <xf numFmtId="164" fontId="3" fillId="0" borderId="0" xfId="1" applyFont="1" applyAlignment="1">
      <alignment horizontal="centerContinuous"/>
    </xf>
    <xf numFmtId="164" fontId="9" fillId="0" borderId="0" xfId="1" applyFont="1" applyAlignment="1">
      <alignment horizontal="centerContinuous"/>
    </xf>
    <xf numFmtId="164" fontId="2" fillId="0" borderId="0" xfId="1" applyFont="1" applyAlignment="1">
      <alignment horizontal="center"/>
    </xf>
    <xf numFmtId="164" fontId="5" fillId="0" borderId="0" xfId="1" applyFont="1" applyAlignment="1">
      <alignment horizontal="centerContinuous"/>
    </xf>
    <xf numFmtId="164" fontId="5" fillId="0" borderId="0" xfId="1" applyFont="1" applyAlignment="1">
      <alignment horizontal="centerContinuous" vertical="center"/>
    </xf>
    <xf numFmtId="164" fontId="2" fillId="0" borderId="0" xfId="1" applyFont="1"/>
    <xf numFmtId="0" fontId="5" fillId="0" borderId="0" xfId="1" applyNumberFormat="1" applyFont="1" applyAlignment="1">
      <alignment horizontal="center"/>
    </xf>
    <xf numFmtId="0" fontId="5" fillId="0" borderId="0" xfId="1" applyNumberFormat="1" applyFont="1" applyAlignment="1">
      <alignment horizontal="left" vertical="top"/>
    </xf>
    <xf numFmtId="164" fontId="5" fillId="0" borderId="0" xfId="1" applyFont="1" applyAlignment="1">
      <alignment horizontal="center"/>
    </xf>
    <xf numFmtId="164" fontId="1" fillId="5" borderId="17" xfId="1" applyFont="1" applyFill="1" applyBorder="1" applyAlignment="1" applyProtection="1">
      <alignment horizontal="center" vertical="center"/>
    </xf>
    <xf numFmtId="164" fontId="1" fillId="2" borderId="36" xfId="1" applyFont="1" applyFill="1" applyBorder="1" applyAlignment="1" applyProtection="1">
      <alignment horizontal="center" vertical="center"/>
    </xf>
    <xf numFmtId="164" fontId="1" fillId="6" borderId="19" xfId="1" applyFont="1" applyFill="1" applyBorder="1" applyAlignment="1" applyProtection="1">
      <alignment horizontal="center" vertical="center"/>
    </xf>
    <xf numFmtId="164" fontId="2" fillId="0" borderId="0" xfId="1" applyFont="1" applyBorder="1"/>
    <xf numFmtId="164" fontId="6" fillId="0" borderId="0" xfId="1" applyFont="1" applyAlignment="1" applyProtection="1">
      <alignment horizontal="right"/>
    </xf>
    <xf numFmtId="164" fontId="6" fillId="0" borderId="6" xfId="1" applyFont="1" applyBorder="1" applyProtection="1">
      <protection locked="0"/>
    </xf>
    <xf numFmtId="164" fontId="2" fillId="0" borderId="6" xfId="1" applyFont="1" applyBorder="1" applyProtection="1">
      <protection locked="0"/>
    </xf>
    <xf numFmtId="0" fontId="1" fillId="0" borderId="0" xfId="1" applyNumberFormat="1" applyFont="1" applyAlignment="1">
      <alignment horizontal="right"/>
    </xf>
    <xf numFmtId="164" fontId="1" fillId="0" borderId="0" xfId="1" applyNumberFormat="1" applyFont="1" applyAlignment="1" applyProtection="1">
      <alignment horizontal="left"/>
    </xf>
    <xf numFmtId="164" fontId="1" fillId="0" borderId="0" xfId="1" applyNumberFormat="1" applyFont="1" applyBorder="1" applyAlignment="1" applyProtection="1">
      <alignment horizontal="left"/>
    </xf>
    <xf numFmtId="164" fontId="2" fillId="0" borderId="15" xfId="1" applyFont="1" applyBorder="1" applyProtection="1">
      <protection locked="0"/>
    </xf>
    <xf numFmtId="0" fontId="1" fillId="0" borderId="41" xfId="1" applyNumberFormat="1" applyFont="1" applyBorder="1" applyAlignment="1" applyProtection="1">
      <alignment horizontal="right"/>
      <protection locked="0"/>
    </xf>
    <xf numFmtId="164" fontId="1" fillId="0" borderId="0" xfId="1" applyFont="1" applyBorder="1"/>
    <xf numFmtId="164" fontId="2" fillId="0" borderId="7" xfId="1" applyFont="1" applyBorder="1"/>
    <xf numFmtId="164" fontId="1" fillId="0" borderId="20" xfId="1" quotePrefix="1" applyFont="1" applyFill="1" applyBorder="1" applyAlignment="1" applyProtection="1">
      <alignment horizontal="center"/>
      <protection locked="0"/>
    </xf>
    <xf numFmtId="164" fontId="4" fillId="0" borderId="0" xfId="1" applyFont="1" applyAlignment="1" applyProtection="1">
      <alignment horizontal="left"/>
    </xf>
    <xf numFmtId="164" fontId="6" fillId="0" borderId="0" xfId="1" applyFont="1" applyAlignment="1" applyProtection="1">
      <alignment horizontal="left"/>
    </xf>
    <xf numFmtId="164" fontId="6" fillId="0" borderId="0" xfId="1" applyFont="1"/>
    <xf numFmtId="164" fontId="6" fillId="0" borderId="0" xfId="1" applyFont="1" applyBorder="1"/>
    <xf numFmtId="164" fontId="1" fillId="2" borderId="17" xfId="1" applyFont="1" applyFill="1" applyBorder="1" applyAlignment="1" applyProtection="1">
      <alignment horizontal="center"/>
    </xf>
    <xf numFmtId="164" fontId="1" fillId="2" borderId="18" xfId="1" applyFont="1" applyFill="1" applyBorder="1" applyAlignment="1" applyProtection="1">
      <alignment horizontal="center" vertical="center"/>
    </xf>
    <xf numFmtId="164" fontId="1" fillId="2" borderId="19" xfId="1" applyFont="1" applyFill="1" applyBorder="1" applyAlignment="1" applyProtection="1">
      <alignment horizontal="center" vertical="center"/>
    </xf>
    <xf numFmtId="164" fontId="1" fillId="0" borderId="20" xfId="1" applyFont="1" applyFill="1" applyBorder="1" applyAlignment="1">
      <alignment horizontal="center" vertical="center"/>
    </xf>
    <xf numFmtId="164" fontId="11" fillId="3" borderId="17" xfId="1" applyFont="1" applyFill="1" applyBorder="1" applyAlignment="1" applyProtection="1">
      <alignment horizontal="center" vertical="center"/>
    </xf>
    <xf numFmtId="164" fontId="1" fillId="8" borderId="24" xfId="1" applyFont="1" applyFill="1" applyBorder="1" applyAlignment="1" applyProtection="1">
      <alignment horizontal="center" vertical="center" wrapText="1"/>
    </xf>
    <xf numFmtId="164" fontId="1" fillId="9" borderId="36" xfId="1" applyFont="1" applyFill="1" applyBorder="1" applyAlignment="1" applyProtection="1">
      <alignment horizontal="center" vertical="center"/>
    </xf>
    <xf numFmtId="164" fontId="1" fillId="10" borderId="35" xfId="1" applyFont="1" applyFill="1" applyBorder="1" applyAlignment="1" applyProtection="1">
      <alignment horizontal="center" vertical="center"/>
    </xf>
    <xf numFmtId="164" fontId="1" fillId="12" borderId="42" xfId="1" applyFont="1" applyFill="1" applyBorder="1" applyAlignment="1" applyProtection="1">
      <alignment horizontal="center" vertical="center"/>
    </xf>
    <xf numFmtId="164" fontId="1" fillId="13" borderId="43" xfId="1" applyFont="1" applyFill="1" applyBorder="1" applyAlignment="1" applyProtection="1">
      <alignment horizontal="center" vertical="center" wrapText="1"/>
    </xf>
    <xf numFmtId="164" fontId="1" fillId="14" borderId="44" xfId="1" applyFont="1" applyFill="1" applyBorder="1" applyAlignment="1" applyProtection="1">
      <alignment horizontal="center" vertical="center" wrapText="1"/>
    </xf>
    <xf numFmtId="164" fontId="1" fillId="2" borderId="20" xfId="1" applyFont="1" applyFill="1" applyBorder="1" applyAlignment="1" applyProtection="1">
      <alignment horizontal="center" vertical="center" wrapText="1"/>
    </xf>
    <xf numFmtId="164" fontId="10" fillId="0" borderId="0" xfId="1"/>
    <xf numFmtId="164" fontId="2" fillId="0" borderId="0" xfId="1" applyFont="1" applyAlignment="1">
      <alignment horizontal="center" vertical="center"/>
    </xf>
    <xf numFmtId="164" fontId="1" fillId="2" borderId="9" xfId="1" applyFont="1" applyFill="1" applyBorder="1" applyAlignment="1" applyProtection="1">
      <alignment horizontal="left"/>
    </xf>
    <xf numFmtId="164" fontId="1" fillId="0" borderId="3" xfId="1" applyFont="1" applyFill="1" applyBorder="1" applyAlignment="1" applyProtection="1">
      <alignment horizontal="center"/>
      <protection locked="0"/>
    </xf>
    <xf numFmtId="164" fontId="2" fillId="0" borderId="10" xfId="1" applyFont="1" applyFill="1" applyBorder="1"/>
    <xf numFmtId="164" fontId="1" fillId="0" borderId="9" xfId="1" quotePrefix="1" applyNumberFormat="1" applyFont="1" applyFill="1" applyBorder="1" applyAlignment="1" applyProtection="1">
      <alignment horizontal="center"/>
    </xf>
    <xf numFmtId="164" fontId="1" fillId="0" borderId="38" xfId="1" applyFont="1" applyFill="1" applyBorder="1" applyAlignment="1">
      <alignment horizontal="center"/>
    </xf>
    <xf numFmtId="164" fontId="1" fillId="0" borderId="1" xfId="1" applyFont="1" applyFill="1" applyBorder="1" applyAlignment="1">
      <alignment horizontal="center"/>
    </xf>
    <xf numFmtId="164" fontId="1" fillId="0" borderId="45" xfId="1" quotePrefix="1" applyFont="1" applyFill="1" applyBorder="1" applyAlignment="1" applyProtection="1">
      <alignment horizontal="center"/>
    </xf>
    <xf numFmtId="164" fontId="1" fillId="0" borderId="46" xfId="1" quotePrefix="1" applyFont="1" applyFill="1" applyBorder="1" applyAlignment="1" applyProtection="1">
      <alignment horizontal="center"/>
    </xf>
    <xf numFmtId="0" fontId="1" fillId="0" borderId="10" xfId="1" quotePrefix="1" applyNumberFormat="1" applyFont="1" applyFill="1" applyBorder="1" applyAlignment="1" applyProtection="1">
      <alignment horizontal="center"/>
    </xf>
    <xf numFmtId="164" fontId="1" fillId="4" borderId="4" xfId="1" applyFont="1" applyFill="1" applyBorder="1"/>
    <xf numFmtId="164" fontId="1" fillId="15" borderId="3" xfId="1" applyFont="1" applyFill="1" applyBorder="1" applyAlignment="1" applyProtection="1">
      <alignment horizontal="center"/>
      <protection locked="0"/>
    </xf>
    <xf numFmtId="164" fontId="1" fillId="4" borderId="3" xfId="1" applyFont="1" applyFill="1" applyBorder="1"/>
    <xf numFmtId="164" fontId="1" fillId="2" borderId="12" xfId="1" applyFont="1" applyFill="1" applyBorder="1" applyAlignment="1" applyProtection="1">
      <alignment horizontal="left"/>
    </xf>
    <xf numFmtId="164" fontId="1" fillId="0" borderId="25" xfId="1" applyFont="1" applyFill="1" applyBorder="1" applyAlignment="1" applyProtection="1">
      <alignment horizontal="center"/>
      <protection locked="0"/>
    </xf>
    <xf numFmtId="164" fontId="1" fillId="0" borderId="47" xfId="1" applyFont="1" applyFill="1" applyBorder="1" applyAlignment="1" applyProtection="1">
      <alignment horizontal="center"/>
      <protection locked="0"/>
    </xf>
    <xf numFmtId="164" fontId="1" fillId="4" borderId="48" xfId="1" applyFont="1" applyFill="1" applyBorder="1"/>
    <xf numFmtId="164" fontId="2" fillId="0" borderId="13" xfId="1" applyFont="1" applyFill="1" applyBorder="1"/>
    <xf numFmtId="164" fontId="1" fillId="0" borderId="50" xfId="1" quotePrefix="1" applyFont="1" applyFill="1" applyBorder="1" applyAlignment="1" applyProtection="1">
      <alignment horizontal="center"/>
    </xf>
    <xf numFmtId="0" fontId="1" fillId="0" borderId="13" xfId="1" quotePrefix="1" applyNumberFormat="1" applyFont="1" applyFill="1" applyBorder="1" applyAlignment="1" applyProtection="1">
      <alignment horizontal="center"/>
    </xf>
    <xf numFmtId="164" fontId="2" fillId="0" borderId="0" xfId="1" applyFont="1" applyFill="1" applyBorder="1"/>
    <xf numFmtId="164" fontId="2" fillId="0" borderId="14" xfId="1" applyFont="1" applyFill="1" applyBorder="1"/>
    <xf numFmtId="164" fontId="1" fillId="0" borderId="21" xfId="1" quotePrefix="1" applyFont="1" applyFill="1" applyBorder="1" applyAlignment="1" applyProtection="1">
      <alignment horizontal="center"/>
    </xf>
    <xf numFmtId="164" fontId="1" fillId="7" borderId="21" xfId="1" quotePrefix="1" applyFont="1" applyFill="1" applyBorder="1" applyAlignment="1" applyProtection="1">
      <alignment horizontal="center"/>
    </xf>
    <xf numFmtId="164" fontId="1" fillId="0" borderId="49" xfId="1" quotePrefix="1" applyFont="1" applyFill="1" applyBorder="1" applyAlignment="1" applyProtection="1">
      <alignment horizontal="center"/>
    </xf>
    <xf numFmtId="164" fontId="1" fillId="0" borderId="35" xfId="1" quotePrefix="1" applyFont="1" applyFill="1" applyBorder="1" applyAlignment="1" applyProtection="1">
      <alignment horizontal="center"/>
    </xf>
    <xf numFmtId="164" fontId="1" fillId="0" borderId="20" xfId="1" quotePrefix="1" applyFont="1" applyFill="1" applyBorder="1" applyAlignment="1" applyProtection="1">
      <alignment horizontal="center"/>
    </xf>
    <xf numFmtId="164" fontId="6" fillId="0" borderId="0" xfId="1" applyFont="1" applyFill="1" applyBorder="1"/>
    <xf numFmtId="164" fontId="1" fillId="0" borderId="0" xfId="1" quotePrefix="1" applyFont="1" applyFill="1" applyBorder="1" applyAlignment="1" applyProtection="1">
      <alignment horizontal="center"/>
    </xf>
    <xf numFmtId="164" fontId="1" fillId="0" borderId="0" xfId="1" applyFont="1" applyBorder="1" applyAlignment="1" applyProtection="1">
      <alignment horizontal="right"/>
    </xf>
    <xf numFmtId="164" fontId="2" fillId="0" borderId="0" xfId="1" applyFont="1" applyBorder="1" applyAlignment="1">
      <alignment horizontal="right"/>
    </xf>
    <xf numFmtId="164" fontId="4" fillId="0" borderId="0" xfId="1" applyFont="1"/>
    <xf numFmtId="164" fontId="4" fillId="0" borderId="32" xfId="1" quotePrefix="1" applyFont="1" applyBorder="1" applyAlignment="1">
      <alignment horizontal="right"/>
    </xf>
    <xf numFmtId="164" fontId="1" fillId="0" borderId="0" xfId="1" quotePrefix="1" applyFont="1" applyBorder="1" applyAlignment="1" applyProtection="1">
      <alignment horizontal="center"/>
    </xf>
    <xf numFmtId="164" fontId="1" fillId="0" borderId="6" xfId="1" applyFont="1" applyBorder="1" applyProtection="1">
      <protection locked="0"/>
    </xf>
    <xf numFmtId="164" fontId="2" fillId="0" borderId="39" xfId="1" quotePrefix="1" applyFont="1" applyBorder="1" applyAlignment="1" applyProtection="1">
      <alignment horizontal="left" vertical="center"/>
      <protection locked="0"/>
    </xf>
    <xf numFmtId="164" fontId="2" fillId="0" borderId="16" xfId="1" quotePrefix="1" applyFont="1" applyBorder="1" applyAlignment="1">
      <alignment horizontal="left" vertical="center"/>
    </xf>
    <xf numFmtId="164" fontId="2" fillId="0" borderId="16" xfId="1" applyFont="1" applyBorder="1" applyAlignment="1">
      <alignment horizontal="left" vertical="center"/>
    </xf>
    <xf numFmtId="164" fontId="2" fillId="0" borderId="11" xfId="1" applyFont="1" applyBorder="1"/>
    <xf numFmtId="164" fontId="2" fillId="0" borderId="22" xfId="1" quotePrefix="1" applyFont="1" applyBorder="1" applyAlignment="1" applyProtection="1">
      <alignment horizontal="left" vertical="center"/>
      <protection locked="0"/>
    </xf>
    <xf numFmtId="164" fontId="10" fillId="0" borderId="16" xfId="1" applyBorder="1" applyAlignment="1" applyProtection="1">
      <alignment horizontal="left"/>
      <protection locked="0"/>
    </xf>
    <xf numFmtId="164" fontId="2" fillId="0" borderId="16" xfId="1" quotePrefix="1" applyFont="1" applyBorder="1" applyAlignment="1" applyProtection="1">
      <alignment horizontal="left" vertical="center"/>
      <protection locked="0"/>
    </xf>
    <xf numFmtId="164" fontId="2" fillId="0" borderId="16" xfId="1" applyFont="1" applyBorder="1" applyAlignment="1" applyProtection="1">
      <alignment horizontal="left" vertical="center"/>
      <protection locked="0"/>
    </xf>
    <xf numFmtId="164" fontId="10" fillId="0" borderId="16" xfId="1" applyBorder="1" applyAlignment="1" applyProtection="1">
      <alignment horizontal="left" vertical="center"/>
      <protection locked="0"/>
    </xf>
    <xf numFmtId="164" fontId="10" fillId="0" borderId="40" xfId="1" applyBorder="1" applyAlignment="1">
      <alignment horizontal="left" vertical="center"/>
    </xf>
    <xf numFmtId="164" fontId="4" fillId="0" borderId="2" xfId="1" applyFont="1" applyBorder="1" applyAlignment="1" applyProtection="1">
      <alignment horizontal="left"/>
    </xf>
    <xf numFmtId="164" fontId="4" fillId="0" borderId="0" xfId="1" applyFont="1" applyAlignment="1"/>
    <xf numFmtId="164" fontId="2" fillId="0" borderId="0" xfId="1" applyFont="1" applyAlignment="1"/>
    <xf numFmtId="164" fontId="2" fillId="0" borderId="0" xfId="1" applyFont="1" applyProtection="1"/>
    <xf numFmtId="164" fontId="1" fillId="0" borderId="0" xfId="1" applyFont="1"/>
    <xf numFmtId="164" fontId="2" fillId="0" borderId="29" xfId="1" quotePrefix="1" applyFont="1" applyBorder="1" applyAlignment="1" applyProtection="1">
      <alignment horizontal="left" vertical="center"/>
      <protection locked="0"/>
    </xf>
    <xf numFmtId="164" fontId="2" fillId="0" borderId="0" xfId="1" quotePrefix="1" applyFont="1" applyBorder="1" applyAlignment="1">
      <alignment horizontal="left" vertical="center"/>
    </xf>
    <xf numFmtId="164" fontId="2" fillId="0" borderId="0" xfId="1" applyFont="1" applyBorder="1" applyAlignment="1">
      <alignment horizontal="left" vertical="center"/>
    </xf>
    <xf numFmtId="164" fontId="2" fillId="0" borderId="28" xfId="1" quotePrefix="1" applyFont="1" applyBorder="1" applyAlignment="1" applyProtection="1">
      <alignment horizontal="left" vertical="center"/>
      <protection locked="0"/>
    </xf>
    <xf numFmtId="164" fontId="10" fillId="0" borderId="0" xfId="1" applyBorder="1" applyAlignment="1" applyProtection="1">
      <alignment horizontal="left"/>
      <protection locked="0"/>
    </xf>
    <xf numFmtId="164" fontId="2" fillId="0" borderId="0" xfId="1" quotePrefix="1" applyFont="1" applyBorder="1" applyAlignment="1" applyProtection="1">
      <alignment horizontal="left" vertical="center"/>
      <protection locked="0"/>
    </xf>
    <xf numFmtId="164" fontId="2" fillId="0" borderId="0" xfId="1" applyFont="1" applyBorder="1" applyAlignment="1" applyProtection="1">
      <alignment horizontal="left" vertical="center"/>
      <protection locked="0"/>
    </xf>
    <xf numFmtId="164" fontId="10" fillId="0" borderId="0" xfId="1" applyBorder="1" applyAlignment="1" applyProtection="1">
      <alignment horizontal="left" vertical="center"/>
      <protection locked="0"/>
    </xf>
    <xf numFmtId="164" fontId="10" fillId="0" borderId="14" xfId="1" applyBorder="1" applyAlignment="1">
      <alignment horizontal="left" vertical="center"/>
    </xf>
    <xf numFmtId="164" fontId="4" fillId="16" borderId="37" xfId="1" applyFont="1" applyFill="1" applyBorder="1" applyAlignment="1" applyProtection="1">
      <alignment horizontal="left"/>
    </xf>
    <xf numFmtId="164" fontId="4" fillId="0" borderId="0" xfId="1" quotePrefix="1" applyFont="1" applyBorder="1" applyAlignment="1" applyProtection="1">
      <alignment horizontal="right"/>
    </xf>
    <xf numFmtId="164" fontId="2" fillId="0" borderId="0" xfId="1" applyFont="1" applyBorder="1" applyProtection="1">
      <protection locked="0"/>
    </xf>
    <xf numFmtId="164" fontId="2" fillId="0" borderId="0" xfId="1" applyFont="1" applyProtection="1">
      <protection locked="0"/>
    </xf>
    <xf numFmtId="164" fontId="2" fillId="0" borderId="0" xfId="1" applyFont="1" applyBorder="1" applyAlignment="1" applyProtection="1">
      <alignment horizontal="left"/>
      <protection locked="0"/>
    </xf>
    <xf numFmtId="164" fontId="4" fillId="17" borderId="37" xfId="1" applyFont="1" applyFill="1" applyBorder="1" applyAlignment="1" applyProtection="1">
      <alignment horizontal="left"/>
    </xf>
    <xf numFmtId="164" fontId="4" fillId="0" borderId="0" xfId="1" applyFont="1" applyBorder="1"/>
    <xf numFmtId="164" fontId="1" fillId="0" borderId="16" xfId="1" applyFont="1" applyBorder="1" applyAlignment="1" applyProtection="1">
      <alignment horizontal="center"/>
      <protection locked="0"/>
    </xf>
    <xf numFmtId="164" fontId="2" fillId="0" borderId="16" xfId="1" applyFont="1" applyBorder="1" applyAlignment="1" applyProtection="1">
      <alignment horizontal="center"/>
      <protection locked="0"/>
    </xf>
    <xf numFmtId="164" fontId="2" fillId="0" borderId="0" xfId="1" applyFont="1" applyBorder="1" applyAlignment="1">
      <alignment horizontal="center"/>
    </xf>
    <xf numFmtId="164" fontId="10" fillId="0" borderId="0" xfId="1" applyAlignment="1"/>
    <xf numFmtId="164" fontId="2" fillId="0" borderId="14" xfId="1" applyFont="1" applyBorder="1" applyAlignment="1">
      <alignment horizontal="left" vertical="center"/>
    </xf>
    <xf numFmtId="164" fontId="4" fillId="0" borderId="37" xfId="1" applyFont="1" applyBorder="1" applyAlignment="1" applyProtection="1">
      <alignment horizontal="left"/>
    </xf>
    <xf numFmtId="164" fontId="1" fillId="0" borderId="0" xfId="1" applyFont="1" applyAlignment="1" applyProtection="1">
      <alignment horizontal="right"/>
    </xf>
    <xf numFmtId="164" fontId="10" fillId="0" borderId="0" xfId="1" applyAlignment="1">
      <alignment horizontal="center"/>
    </xf>
    <xf numFmtId="164" fontId="1" fillId="0" borderId="0" xfId="1" applyFont="1" applyBorder="1" applyAlignment="1">
      <alignment horizontal="left"/>
    </xf>
    <xf numFmtId="164" fontId="10" fillId="0" borderId="0" xfId="1" applyBorder="1" applyAlignment="1">
      <alignment horizontal="left" vertical="center"/>
    </xf>
    <xf numFmtId="164" fontId="4" fillId="18" borderId="37" xfId="1" applyFont="1" applyFill="1" applyBorder="1" applyAlignment="1" applyProtection="1">
      <alignment horizontal="left"/>
    </xf>
    <xf numFmtId="164" fontId="2" fillId="0" borderId="7" xfId="1" applyFont="1" applyBorder="1" applyAlignment="1">
      <alignment horizontal="left" vertical="center"/>
    </xf>
    <xf numFmtId="164" fontId="2" fillId="0" borderId="30" xfId="1" quotePrefix="1" applyFont="1" applyBorder="1" applyAlignment="1" applyProtection="1">
      <alignment horizontal="left" vertical="center"/>
      <protection locked="0"/>
    </xf>
    <xf numFmtId="164" fontId="2" fillId="0" borderId="31" xfId="1" quotePrefix="1" applyFont="1" applyBorder="1" applyAlignment="1" applyProtection="1">
      <alignment horizontal="left" vertical="center"/>
      <protection locked="0"/>
    </xf>
    <xf numFmtId="164" fontId="2" fillId="0" borderId="31" xfId="1" applyFont="1" applyBorder="1" applyAlignment="1" applyProtection="1">
      <alignment horizontal="left" vertical="center"/>
      <protection locked="0"/>
    </xf>
    <xf numFmtId="164" fontId="10" fillId="0" borderId="31" xfId="1" applyBorder="1" applyAlignment="1" applyProtection="1">
      <alignment horizontal="left" vertical="center"/>
      <protection locked="0"/>
    </xf>
    <xf numFmtId="164" fontId="2" fillId="0" borderId="5" xfId="1" applyFont="1" applyBorder="1" applyAlignment="1">
      <alignment horizontal="left" vertical="center"/>
    </xf>
    <xf numFmtId="16" fontId="2" fillId="0" borderId="23" xfId="1" quotePrefix="1" applyNumberFormat="1" applyFont="1" applyBorder="1" applyAlignment="1" applyProtection="1">
      <alignment horizontal="left" vertical="center"/>
      <protection locked="0"/>
    </xf>
    <xf numFmtId="164" fontId="2" fillId="0" borderId="31" xfId="1" quotePrefix="1" applyFont="1" applyBorder="1" applyAlignment="1">
      <alignment horizontal="left" vertical="center"/>
    </xf>
    <xf numFmtId="164" fontId="2" fillId="0" borderId="31" xfId="1" applyFont="1" applyBorder="1" applyAlignment="1">
      <alignment horizontal="left" vertical="center"/>
    </xf>
    <xf numFmtId="164" fontId="2" fillId="0" borderId="31" xfId="1" applyFont="1" applyBorder="1"/>
    <xf numFmtId="164" fontId="2" fillId="0" borderId="27" xfId="1" applyFont="1" applyBorder="1" applyAlignment="1">
      <alignment horizontal="left" vertical="center"/>
    </xf>
    <xf numFmtId="164" fontId="12" fillId="0" borderId="1" xfId="1" applyFont="1" applyBorder="1" applyAlignment="1" applyProtection="1">
      <alignment horizontal="left"/>
    </xf>
    <xf numFmtId="164" fontId="4" fillId="0" borderId="0" xfId="1" quotePrefix="1" applyFont="1" applyBorder="1" applyAlignment="1">
      <alignment horizontal="right"/>
    </xf>
    <xf numFmtId="164" fontId="2" fillId="0" borderId="0" xfId="1" quotePrefix="1" applyFont="1" applyBorder="1" applyAlignment="1" applyProtection="1">
      <alignment horizontal="left"/>
    </xf>
    <xf numFmtId="164" fontId="2" fillId="0" borderId="0" xfId="1" quotePrefix="1" applyFont="1" applyBorder="1"/>
    <xf numFmtId="164" fontId="4" fillId="7" borderId="0" xfId="1" applyFont="1" applyFill="1"/>
    <xf numFmtId="164" fontId="2" fillId="7" borderId="0" xfId="1" applyFont="1" applyFill="1"/>
    <xf numFmtId="164" fontId="1" fillId="0" borderId="0" xfId="1" applyFont="1" applyBorder="1" applyAlignment="1">
      <alignment horizontal="right"/>
    </xf>
    <xf numFmtId="0" fontId="8" fillId="0" borderId="0" xfId="0" applyNumberFormat="1" applyFont="1"/>
    <xf numFmtId="0" fontId="5" fillId="0" borderId="0" xfId="0" applyNumberFormat="1" applyFont="1" applyAlignment="1" applyProtection="1">
      <alignment horizontal="centerContinuous"/>
    </xf>
    <xf numFmtId="0" fontId="8" fillId="0" borderId="0" xfId="0" applyNumberFormat="1" applyFont="1" applyAlignment="1">
      <alignment horizontal="centerContinuous"/>
    </xf>
    <xf numFmtId="164" fontId="4" fillId="7" borderId="41" xfId="1" applyFont="1" applyFill="1" applyBorder="1" applyAlignment="1" applyProtection="1">
      <alignment horizontal="left"/>
    </xf>
    <xf numFmtId="164" fontId="1" fillId="7" borderId="6" xfId="1" applyFont="1" applyFill="1" applyBorder="1" applyAlignment="1">
      <alignment horizontal="center"/>
    </xf>
    <xf numFmtId="164" fontId="1" fillId="0" borderId="49" xfId="1" applyFont="1" applyFill="1" applyBorder="1" applyAlignment="1">
      <alignment horizontal="center"/>
    </xf>
    <xf numFmtId="164" fontId="2" fillId="0" borderId="17" xfId="1" applyFont="1" applyBorder="1" applyAlignment="1" applyProtection="1">
      <alignment horizontal="center"/>
      <protection locked="0"/>
    </xf>
    <xf numFmtId="164" fontId="2" fillId="7" borderId="36" xfId="1" applyFont="1" applyFill="1" applyBorder="1" applyAlignment="1" applyProtection="1">
      <alignment horizontal="center"/>
      <protection locked="0"/>
    </xf>
    <xf numFmtId="164" fontId="2" fillId="0" borderId="19" xfId="1" applyFont="1" applyBorder="1" applyAlignment="1" applyProtection="1">
      <alignment horizontal="center"/>
      <protection locked="0"/>
    </xf>
    <xf numFmtId="164" fontId="2" fillId="0" borderId="17" xfId="1" applyFont="1" applyBorder="1" applyAlignment="1">
      <alignment horizontal="center"/>
    </xf>
    <xf numFmtId="164" fontId="2" fillId="7" borderId="36" xfId="1" applyFont="1" applyFill="1" applyBorder="1" applyAlignment="1">
      <alignment horizontal="center"/>
    </xf>
    <xf numFmtId="164" fontId="2" fillId="0" borderId="19" xfId="1" applyFont="1" applyBorder="1" applyAlignment="1">
      <alignment horizontal="center"/>
    </xf>
    <xf numFmtId="164" fontId="1" fillId="11" borderId="51" xfId="1" applyFont="1" applyFill="1" applyBorder="1" applyAlignment="1" applyProtection="1">
      <alignment horizontal="center" vertical="center"/>
    </xf>
    <xf numFmtId="164" fontId="1" fillId="0" borderId="52" xfId="1" applyFont="1" applyFill="1" applyBorder="1" applyAlignment="1">
      <alignment horizontal="center"/>
    </xf>
    <xf numFmtId="164" fontId="1" fillId="0" borderId="52" xfId="1" quotePrefix="1" applyFont="1" applyFill="1" applyBorder="1" applyAlignment="1" applyProtection="1">
      <alignment horizontal="center"/>
    </xf>
    <xf numFmtId="164" fontId="1" fillId="0" borderId="53" xfId="1" applyFont="1" applyFill="1" applyBorder="1" applyAlignment="1">
      <alignment horizontal="center"/>
    </xf>
    <xf numFmtId="164" fontId="1" fillId="0" borderId="54" xfId="1" applyFont="1" applyFill="1" applyBorder="1" applyAlignment="1">
      <alignment horizontal="center"/>
    </xf>
    <xf numFmtId="164" fontId="1" fillId="0" borderId="55" xfId="1" applyFont="1" applyFill="1" applyBorder="1" applyAlignment="1">
      <alignment horizontal="center"/>
    </xf>
    <xf numFmtId="164" fontId="1" fillId="0" borderId="56" xfId="1" applyFont="1" applyFill="1" applyBorder="1" applyAlignment="1">
      <alignment horizontal="center"/>
    </xf>
    <xf numFmtId="164" fontId="1" fillId="0" borderId="17" xfId="1" applyFont="1" applyFill="1" applyBorder="1" applyAlignment="1">
      <alignment horizontal="center"/>
    </xf>
    <xf numFmtId="164" fontId="1" fillId="7" borderId="18" xfId="1" applyFont="1" applyFill="1" applyBorder="1" applyAlignment="1">
      <alignment horizontal="center"/>
    </xf>
    <xf numFmtId="164" fontId="1" fillId="0" borderId="31" xfId="1" applyFont="1" applyFill="1" applyBorder="1" applyAlignment="1">
      <alignment horizontal="center"/>
    </xf>
    <xf numFmtId="164" fontId="1" fillId="0" borderId="8" xfId="1" applyFont="1" applyBorder="1"/>
    <xf numFmtId="164" fontId="1" fillId="0" borderId="20" xfId="1" applyFont="1" applyFill="1" applyBorder="1" applyAlignment="1">
      <alignment horizontal="center"/>
    </xf>
    <xf numFmtId="14" fontId="1" fillId="0" borderId="0" xfId="1" applyNumberFormat="1" applyFont="1" applyAlignment="1">
      <alignment horizontal="center"/>
    </xf>
    <xf numFmtId="164" fontId="1" fillId="0" borderId="0" xfId="1" applyFont="1" applyFill="1" applyBorder="1" applyAlignment="1" applyProtection="1">
      <alignment horizontal="right"/>
    </xf>
    <xf numFmtId="164" fontId="2" fillId="0" borderId="0" xfId="1" applyFont="1" applyFill="1" applyBorder="1" applyAlignment="1">
      <alignment horizontal="right"/>
    </xf>
    <xf numFmtId="164" fontId="1" fillId="0" borderId="0" xfId="1" applyFont="1" applyFill="1" applyBorder="1" applyAlignment="1">
      <alignment horizontal="right"/>
    </xf>
    <xf numFmtId="164" fontId="7" fillId="0" borderId="33" xfId="1" applyFont="1" applyFill="1" applyBorder="1" applyAlignment="1">
      <alignment horizontal="center" vertical="center"/>
    </xf>
    <xf numFmtId="164" fontId="7" fillId="0" borderId="34" xfId="1" applyFont="1" applyFill="1" applyBorder="1" applyAlignment="1">
      <alignment horizontal="center" vertical="center"/>
    </xf>
    <xf numFmtId="164" fontId="7" fillId="0" borderId="26" xfId="1" applyFont="1" applyFill="1" applyBorder="1" applyAlignment="1">
      <alignment horizontal="center" vertical="center"/>
    </xf>
    <xf numFmtId="164" fontId="1" fillId="0" borderId="16" xfId="1" applyFont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757"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BA41"/>
  <sheetViews>
    <sheetView showGridLines="0" tabSelected="1" zoomScale="90" zoomScaleNormal="90" workbookViewId="0">
      <selection activeCell="B11" sqref="B11"/>
    </sheetView>
    <sheetView tabSelected="1" workbookViewId="1">
      <selection activeCell="B11" sqref="B11"/>
    </sheetView>
  </sheetViews>
  <sheetFormatPr defaultColWidth="3.58203125" defaultRowHeight="13" x14ac:dyDescent="0.3"/>
  <cols>
    <col min="1" max="1" width="7.08203125" style="6" customWidth="1"/>
    <col min="2" max="22" width="4.25" style="6" customWidth="1"/>
    <col min="23" max="23" width="4.58203125" style="6" customWidth="1"/>
    <col min="24" max="32" width="4.25" style="6" customWidth="1"/>
    <col min="33" max="33" width="0.75" style="6" customWidth="1"/>
    <col min="34" max="34" width="5" style="6" customWidth="1"/>
    <col min="35" max="35" width="6.25" style="6" customWidth="1"/>
    <col min="36" max="36" width="5.5" style="6" customWidth="1"/>
    <col min="37" max="37" width="5.5" style="6" hidden="1" customWidth="1"/>
    <col min="38" max="41" width="5.5" style="6" customWidth="1"/>
    <col min="42" max="42" width="8.33203125" style="6" customWidth="1"/>
    <col min="43" max="44" width="4.58203125" style="6" customWidth="1"/>
    <col min="45" max="16384" width="3.58203125" style="6"/>
  </cols>
  <sheetData>
    <row r="1" spans="1:43" s="137" customFormat="1" ht="25" x14ac:dyDescent="0.5">
      <c r="A1" s="138" t="s">
        <v>89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</row>
    <row r="2" spans="1:43" s="3" customFormat="1" ht="20" x14ac:dyDescent="0.4">
      <c r="A2" s="1" t="s">
        <v>91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3" ht="25.5" thickBot="1" x14ac:dyDescent="0.55000000000000004">
      <c r="A3" s="4" t="s">
        <v>90</v>
      </c>
      <c r="B3" s="4"/>
      <c r="C3" s="4"/>
      <c r="D3" s="4"/>
      <c r="E3" s="4"/>
      <c r="F3" s="4"/>
      <c r="G3" s="4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3" ht="26" thickTop="1" thickBot="1" x14ac:dyDescent="0.55000000000000004">
      <c r="A4" s="7"/>
      <c r="B4" s="8"/>
      <c r="C4" s="7"/>
      <c r="D4" s="7"/>
      <c r="E4" s="7"/>
      <c r="F4" s="7"/>
      <c r="G4" s="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0" t="s">
        <v>67</v>
      </c>
      <c r="AK4" s="11" t="s">
        <v>92</v>
      </c>
      <c r="AL4" s="12" t="s">
        <v>93</v>
      </c>
      <c r="AM4" s="13"/>
      <c r="AN4" s="13"/>
      <c r="AO4" s="13"/>
      <c r="AP4" s="9"/>
    </row>
    <row r="5" spans="1:43" ht="22.5" customHeight="1" thickTop="1" thickBot="1" x14ac:dyDescent="0.45">
      <c r="C5" s="14" t="s">
        <v>63</v>
      </c>
      <c r="D5" s="13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  <c r="P5" s="16"/>
      <c r="AA5" s="17">
        <f>AA6-1</f>
        <v>2021</v>
      </c>
      <c r="AB5" s="3" t="s">
        <v>94</v>
      </c>
      <c r="AC5" s="17">
        <f>AA6</f>
        <v>2022</v>
      </c>
      <c r="AD5" s="18" t="s">
        <v>95</v>
      </c>
      <c r="AE5" s="18"/>
      <c r="AF5" s="19"/>
      <c r="AG5" s="13"/>
      <c r="AJ5" s="143"/>
      <c r="AK5" s="144">
        <v>0</v>
      </c>
      <c r="AL5" s="145"/>
      <c r="AM5" s="13"/>
      <c r="AN5" s="13"/>
      <c r="AO5" s="13"/>
    </row>
    <row r="6" spans="1:43" ht="21" customHeight="1" thickTop="1" thickBot="1" x14ac:dyDescent="0.45">
      <c r="C6" s="14" t="s">
        <v>62</v>
      </c>
      <c r="D6" s="13"/>
      <c r="E6" s="15"/>
      <c r="F6" s="15"/>
      <c r="G6" s="15"/>
      <c r="H6" s="15"/>
      <c r="I6" s="15"/>
      <c r="J6" s="15"/>
      <c r="K6" s="15"/>
      <c r="L6" s="15"/>
      <c r="M6" s="15"/>
      <c r="N6" s="15"/>
      <c r="O6" s="20"/>
      <c r="P6" s="20"/>
      <c r="AA6" s="21">
        <v>2022</v>
      </c>
      <c r="AB6" s="3" t="s">
        <v>94</v>
      </c>
      <c r="AC6" s="17">
        <f>AA6+1</f>
        <v>2023</v>
      </c>
      <c r="AD6" s="18" t="s">
        <v>96</v>
      </c>
      <c r="AE6" s="18"/>
      <c r="AF6" s="13"/>
      <c r="AG6" s="13"/>
      <c r="AH6" s="13"/>
      <c r="AJ6" s="143"/>
      <c r="AK6" s="144">
        <v>0</v>
      </c>
      <c r="AL6" s="145"/>
      <c r="AM6" s="13"/>
      <c r="AN6" s="13"/>
      <c r="AO6" s="13"/>
    </row>
    <row r="7" spans="1:43" ht="21" customHeight="1" thickTop="1" thickBot="1" x14ac:dyDescent="0.45">
      <c r="C7" s="14" t="s">
        <v>64</v>
      </c>
      <c r="D7" s="13"/>
      <c r="E7" s="15"/>
      <c r="F7" s="15"/>
      <c r="G7" s="15"/>
      <c r="H7" s="15"/>
      <c r="I7" s="15"/>
      <c r="J7" s="15"/>
      <c r="K7" s="15"/>
      <c r="L7" s="15"/>
      <c r="M7" s="15"/>
      <c r="N7" s="15"/>
      <c r="O7" s="20"/>
      <c r="P7" s="20"/>
      <c r="AA7" s="22"/>
      <c r="AD7" s="18" t="s">
        <v>65</v>
      </c>
      <c r="AE7" s="18"/>
      <c r="AF7" s="13"/>
      <c r="AG7" s="23"/>
      <c r="AJ7" s="146"/>
      <c r="AK7" s="147">
        <f>SUM(AK5:AK6)</f>
        <v>0</v>
      </c>
      <c r="AL7" s="148"/>
      <c r="AM7" s="13"/>
      <c r="AN7" s="24"/>
      <c r="AO7" s="25" t="s">
        <v>97</v>
      </c>
    </row>
    <row r="8" spans="1:43" ht="12" customHeight="1" thickTop="1" thickBot="1" x14ac:dyDescent="0.45">
      <c r="A8" s="26"/>
      <c r="B8" s="27"/>
      <c r="C8" s="28"/>
      <c r="D8" s="13"/>
      <c r="E8" s="13"/>
      <c r="F8" s="13"/>
      <c r="G8" s="13"/>
      <c r="H8" s="13"/>
      <c r="I8" s="13"/>
      <c r="J8" s="13"/>
      <c r="K8" s="13"/>
      <c r="L8" s="13"/>
      <c r="M8" s="13"/>
      <c r="AA8" s="22"/>
    </row>
    <row r="9" spans="1:43" s="42" customFormat="1" ht="32" thickTop="1" thickBot="1" x14ac:dyDescent="0.4">
      <c r="A9" s="29" t="s">
        <v>0</v>
      </c>
      <c r="B9" s="30" t="s">
        <v>1</v>
      </c>
      <c r="C9" s="30" t="s">
        <v>2</v>
      </c>
      <c r="D9" s="30" t="s">
        <v>3</v>
      </c>
      <c r="E9" s="30" t="s">
        <v>4</v>
      </c>
      <c r="F9" s="11" t="s">
        <v>5</v>
      </c>
      <c r="G9" s="30" t="s">
        <v>6</v>
      </c>
      <c r="H9" s="30" t="s">
        <v>7</v>
      </c>
      <c r="I9" s="30" t="s">
        <v>8</v>
      </c>
      <c r="J9" s="30" t="s">
        <v>9</v>
      </c>
      <c r="K9" s="30" t="s">
        <v>10</v>
      </c>
      <c r="L9" s="30" t="s">
        <v>11</v>
      </c>
      <c r="M9" s="30" t="s">
        <v>12</v>
      </c>
      <c r="N9" s="30" t="s">
        <v>13</v>
      </c>
      <c r="O9" s="30" t="s">
        <v>14</v>
      </c>
      <c r="P9" s="30" t="s">
        <v>15</v>
      </c>
      <c r="Q9" s="30" t="s">
        <v>16</v>
      </c>
      <c r="R9" s="30" t="s">
        <v>17</v>
      </c>
      <c r="S9" s="30" t="s">
        <v>18</v>
      </c>
      <c r="T9" s="30" t="s">
        <v>19</v>
      </c>
      <c r="U9" s="30" t="s">
        <v>20</v>
      </c>
      <c r="V9" s="30" t="s">
        <v>21</v>
      </c>
      <c r="W9" s="30" t="s">
        <v>22</v>
      </c>
      <c r="X9" s="30" t="s">
        <v>23</v>
      </c>
      <c r="Y9" s="30" t="s">
        <v>24</v>
      </c>
      <c r="Z9" s="30" t="s">
        <v>25</v>
      </c>
      <c r="AA9" s="30" t="s">
        <v>26</v>
      </c>
      <c r="AB9" s="30" t="s">
        <v>27</v>
      </c>
      <c r="AC9" s="30" t="s">
        <v>28</v>
      </c>
      <c r="AD9" s="30" t="s">
        <v>29</v>
      </c>
      <c r="AE9" s="30" t="s">
        <v>30</v>
      </c>
      <c r="AF9" s="31" t="s">
        <v>31</v>
      </c>
      <c r="AG9" s="32"/>
      <c r="AH9" s="33" t="s">
        <v>98</v>
      </c>
      <c r="AI9" s="34" t="s">
        <v>99</v>
      </c>
      <c r="AJ9" s="35" t="s">
        <v>67</v>
      </c>
      <c r="AK9" s="36" t="s">
        <v>92</v>
      </c>
      <c r="AL9" s="149" t="s">
        <v>93</v>
      </c>
      <c r="AM9" s="37" t="s">
        <v>100</v>
      </c>
      <c r="AN9" s="38" t="s">
        <v>101</v>
      </c>
      <c r="AO9" s="39" t="s">
        <v>102</v>
      </c>
      <c r="AP9" s="40" t="s">
        <v>119</v>
      </c>
      <c r="AQ9" s="41"/>
    </row>
    <row r="10" spans="1:43" ht="22.5" customHeight="1" thickTop="1" x14ac:dyDescent="0.35">
      <c r="A10" s="43" t="s">
        <v>32</v>
      </c>
      <c r="B10" s="44"/>
      <c r="C10" s="44" t="s">
        <v>34</v>
      </c>
      <c r="D10" s="44" t="s">
        <v>34</v>
      </c>
      <c r="E10" s="44" t="s">
        <v>33</v>
      </c>
      <c r="F10" s="44"/>
      <c r="G10" s="44"/>
      <c r="H10" s="44"/>
      <c r="I10" s="44"/>
      <c r="J10" s="44" t="s">
        <v>34</v>
      </c>
      <c r="K10" s="44" t="s">
        <v>34</v>
      </c>
      <c r="L10" s="44"/>
      <c r="M10" s="44"/>
      <c r="N10" s="44"/>
      <c r="O10" s="44"/>
      <c r="P10" s="44"/>
      <c r="Q10" s="44" t="s">
        <v>34</v>
      </c>
      <c r="R10" s="44" t="s">
        <v>34</v>
      </c>
      <c r="S10" s="44"/>
      <c r="T10" s="44"/>
      <c r="U10" s="44"/>
      <c r="V10" s="44"/>
      <c r="W10" s="44"/>
      <c r="X10" s="44" t="s">
        <v>34</v>
      </c>
      <c r="Y10" s="44" t="s">
        <v>34</v>
      </c>
      <c r="Z10" s="44"/>
      <c r="AA10" s="44"/>
      <c r="AB10" s="44"/>
      <c r="AC10" s="44"/>
      <c r="AD10" s="44"/>
      <c r="AE10" s="44" t="s">
        <v>34</v>
      </c>
      <c r="AF10" s="44" t="s">
        <v>34</v>
      </c>
      <c r="AG10" s="45"/>
      <c r="AH10" s="46">
        <f>(COUNTIF(B10:AG10,"S"))</f>
        <v>10</v>
      </c>
      <c r="AI10" s="47">
        <f>(COUNTIF(B10:AG10,"LH"))+(COUNTIF(B10:AG10,"BH"))+(COUNTIF(B10:AG10,"OC"))</f>
        <v>1</v>
      </c>
      <c r="AJ10" s="48">
        <f>(COUNTIF(B10:AG10,"OD"))</f>
        <v>0</v>
      </c>
      <c r="AK10" s="141">
        <f>(COUNTIF(B10:AG10,"V"))</f>
        <v>0</v>
      </c>
      <c r="AL10" s="152">
        <f>(COUNTIF(B10:AG10,"I"))</f>
        <v>0</v>
      </c>
      <c r="AM10" s="153">
        <f>(COUNTIF(B10:AG10,"W"))</f>
        <v>0</v>
      </c>
      <c r="AN10" s="49">
        <f>SUM(AL10:AM10)</f>
        <v>0</v>
      </c>
      <c r="AO10" s="50">
        <f>AH10+AI10+AJ10+AK10+AN10</f>
        <v>11</v>
      </c>
      <c r="AP10" s="51">
        <v>31</v>
      </c>
      <c r="AQ10" s="41"/>
    </row>
    <row r="11" spans="1:43" ht="22.5" customHeight="1" x14ac:dyDescent="0.35">
      <c r="A11" s="43" t="s">
        <v>35</v>
      </c>
      <c r="B11" s="44"/>
      <c r="C11" s="44"/>
      <c r="D11" s="44"/>
      <c r="E11" s="44"/>
      <c r="F11" s="44"/>
      <c r="G11" s="44" t="s">
        <v>34</v>
      </c>
      <c r="H11" s="44" t="s">
        <v>34</v>
      </c>
      <c r="I11" s="44"/>
      <c r="J11" s="44"/>
      <c r="K11" s="44"/>
      <c r="L11" s="44"/>
      <c r="M11" s="44"/>
      <c r="N11" s="44" t="s">
        <v>34</v>
      </c>
      <c r="O11" s="44" t="s">
        <v>34</v>
      </c>
      <c r="P11" s="44"/>
      <c r="Q11" s="44"/>
      <c r="R11" s="44"/>
      <c r="S11" s="44"/>
      <c r="T11" s="44"/>
      <c r="U11" s="44" t="s">
        <v>34</v>
      </c>
      <c r="V11" s="44" t="s">
        <v>34</v>
      </c>
      <c r="W11" s="44"/>
      <c r="X11" s="44"/>
      <c r="Y11" s="44"/>
      <c r="Z11" s="44"/>
      <c r="AA11" s="44"/>
      <c r="AB11" s="44" t="s">
        <v>34</v>
      </c>
      <c r="AC11" s="44" t="s">
        <v>34</v>
      </c>
      <c r="AD11" s="44"/>
      <c r="AE11" s="44"/>
      <c r="AF11" s="44"/>
      <c r="AG11" s="45"/>
      <c r="AH11" s="46">
        <f t="shared" ref="AH11:AH21" si="0">(COUNTIF(B11:AG11,"S"))</f>
        <v>8</v>
      </c>
      <c r="AI11" s="47">
        <f t="shared" ref="AI11:AI21" si="1">(COUNTIF(B11:AG11,"LH"))+(COUNTIF(B11:AG11,"BH"))+(COUNTIF(B11:AG11,"OC"))</f>
        <v>0</v>
      </c>
      <c r="AJ11" s="48">
        <f t="shared" ref="AJ11:AJ21" si="2">(COUNTIF(B11:AG11,"OD"))</f>
        <v>0</v>
      </c>
      <c r="AK11" s="141">
        <f t="shared" ref="AK11:AK21" si="3">(COUNTIF(B11:AG11,"V"))</f>
        <v>0</v>
      </c>
      <c r="AL11" s="154">
        <f t="shared" ref="AL11:AL21" si="4">(COUNTIF(B11:AG11,"I"))</f>
        <v>0</v>
      </c>
      <c r="AM11" s="155">
        <f t="shared" ref="AM11:AM21" si="5">(COUNTIF(B11:AG11,"W"))</f>
        <v>0</v>
      </c>
      <c r="AN11" s="49">
        <f t="shared" ref="AN11:AN21" si="6">SUM(AL11:AM11)</f>
        <v>0</v>
      </c>
      <c r="AO11" s="50">
        <f t="shared" ref="AO11:AO21" si="7">AH11+AI11+AJ11+AK11+AN11</f>
        <v>8</v>
      </c>
      <c r="AP11" s="51">
        <v>31</v>
      </c>
      <c r="AQ11" s="41"/>
    </row>
    <row r="12" spans="1:43" ht="22.5" customHeight="1" x14ac:dyDescent="0.35">
      <c r="A12" s="43" t="s">
        <v>36</v>
      </c>
      <c r="B12" s="44"/>
      <c r="C12" s="44"/>
      <c r="D12" s="44" t="s">
        <v>34</v>
      </c>
      <c r="E12" s="44" t="s">
        <v>34</v>
      </c>
      <c r="F12" s="44" t="s">
        <v>33</v>
      </c>
      <c r="G12" s="44"/>
      <c r="H12" s="44"/>
      <c r="I12" s="44"/>
      <c r="J12" s="44"/>
      <c r="K12" s="44" t="s">
        <v>34</v>
      </c>
      <c r="L12" s="44" t="s">
        <v>34</v>
      </c>
      <c r="M12" s="44"/>
      <c r="N12" s="44"/>
      <c r="O12" s="44"/>
      <c r="P12" s="44"/>
      <c r="Q12" s="44"/>
      <c r="R12" s="44" t="s">
        <v>34</v>
      </c>
      <c r="S12" s="44" t="s">
        <v>34</v>
      </c>
      <c r="T12" s="44"/>
      <c r="U12" s="44"/>
      <c r="V12" s="44"/>
      <c r="W12" s="44"/>
      <c r="X12" s="44"/>
      <c r="Y12" s="44" t="s">
        <v>34</v>
      </c>
      <c r="Z12" s="44" t="s">
        <v>34</v>
      </c>
      <c r="AA12" s="44"/>
      <c r="AB12" s="44"/>
      <c r="AC12" s="44"/>
      <c r="AD12" s="44"/>
      <c r="AE12" s="44"/>
      <c r="AF12" s="52"/>
      <c r="AG12" s="45"/>
      <c r="AH12" s="46">
        <f t="shared" si="0"/>
        <v>8</v>
      </c>
      <c r="AI12" s="47">
        <f t="shared" si="1"/>
        <v>1</v>
      </c>
      <c r="AJ12" s="48">
        <f t="shared" si="2"/>
        <v>0</v>
      </c>
      <c r="AK12" s="141">
        <f t="shared" si="3"/>
        <v>0</v>
      </c>
      <c r="AL12" s="154">
        <f t="shared" si="4"/>
        <v>0</v>
      </c>
      <c r="AM12" s="155">
        <f t="shared" si="5"/>
        <v>0</v>
      </c>
      <c r="AN12" s="49">
        <f t="shared" si="6"/>
        <v>0</v>
      </c>
      <c r="AO12" s="50">
        <f t="shared" si="7"/>
        <v>9</v>
      </c>
      <c r="AP12" s="51">
        <v>30</v>
      </c>
      <c r="AQ12" s="41"/>
    </row>
    <row r="13" spans="1:43" ht="22.5" customHeight="1" x14ac:dyDescent="0.35">
      <c r="A13" s="43" t="s">
        <v>37</v>
      </c>
      <c r="B13" s="44" t="s">
        <v>34</v>
      </c>
      <c r="C13" s="44" t="s">
        <v>34</v>
      </c>
      <c r="D13" s="44"/>
      <c r="E13" s="44"/>
      <c r="F13" s="44"/>
      <c r="G13" s="44"/>
      <c r="H13" s="44"/>
      <c r="I13" s="44" t="s">
        <v>34</v>
      </c>
      <c r="J13" s="44" t="s">
        <v>34</v>
      </c>
      <c r="K13" s="44"/>
      <c r="L13" s="44"/>
      <c r="M13" s="44"/>
      <c r="N13" s="44"/>
      <c r="O13" s="44"/>
      <c r="P13" s="44" t="s">
        <v>34</v>
      </c>
      <c r="Q13" s="44" t="s">
        <v>34</v>
      </c>
      <c r="R13" s="44"/>
      <c r="S13" s="44"/>
      <c r="T13" s="44"/>
      <c r="U13" s="44"/>
      <c r="V13" s="44"/>
      <c r="W13" s="44" t="s">
        <v>34</v>
      </c>
      <c r="X13" s="44" t="s">
        <v>34</v>
      </c>
      <c r="Y13" s="44"/>
      <c r="Z13" s="44"/>
      <c r="AA13" s="44"/>
      <c r="AB13" s="44"/>
      <c r="AC13" s="44"/>
      <c r="AD13" s="44" t="s">
        <v>34</v>
      </c>
      <c r="AE13" s="44" t="s">
        <v>34</v>
      </c>
      <c r="AF13" s="44"/>
      <c r="AG13" s="45"/>
      <c r="AH13" s="46">
        <f t="shared" si="0"/>
        <v>10</v>
      </c>
      <c r="AI13" s="47">
        <f t="shared" si="1"/>
        <v>0</v>
      </c>
      <c r="AJ13" s="48">
        <f t="shared" si="2"/>
        <v>0</v>
      </c>
      <c r="AK13" s="141">
        <f t="shared" si="3"/>
        <v>0</v>
      </c>
      <c r="AL13" s="154">
        <f t="shared" si="4"/>
        <v>0</v>
      </c>
      <c r="AM13" s="155">
        <f t="shared" si="5"/>
        <v>0</v>
      </c>
      <c r="AN13" s="49">
        <f t="shared" si="6"/>
        <v>0</v>
      </c>
      <c r="AO13" s="50">
        <f t="shared" si="7"/>
        <v>10</v>
      </c>
      <c r="AP13" s="51">
        <v>31</v>
      </c>
      <c r="AQ13" s="41"/>
    </row>
    <row r="14" spans="1:43" ht="22.5" customHeight="1" x14ac:dyDescent="0.35">
      <c r="A14" s="43" t="s">
        <v>38</v>
      </c>
      <c r="B14" s="44"/>
      <c r="C14" s="44"/>
      <c r="D14" s="44"/>
      <c r="E14" s="44"/>
      <c r="F14" s="44" t="s">
        <v>34</v>
      </c>
      <c r="G14" s="44" t="s">
        <v>34</v>
      </c>
      <c r="H14" s="44"/>
      <c r="I14" s="44"/>
      <c r="J14" s="44"/>
      <c r="K14" s="44"/>
      <c r="L14" s="44" t="s">
        <v>33</v>
      </c>
      <c r="M14" s="44" t="s">
        <v>34</v>
      </c>
      <c r="N14" s="44" t="s">
        <v>34</v>
      </c>
      <c r="O14" s="44"/>
      <c r="P14" s="44"/>
      <c r="Q14" s="44"/>
      <c r="R14" s="44"/>
      <c r="S14" s="44"/>
      <c r="T14" s="44" t="s">
        <v>34</v>
      </c>
      <c r="U14" s="44" t="s">
        <v>34</v>
      </c>
      <c r="V14" s="44"/>
      <c r="W14" s="44"/>
      <c r="X14" s="44"/>
      <c r="Y14" s="44" t="s">
        <v>33</v>
      </c>
      <c r="Z14" s="44" t="s">
        <v>70</v>
      </c>
      <c r="AA14" s="44" t="s">
        <v>34</v>
      </c>
      <c r="AB14" s="44" t="s">
        <v>34</v>
      </c>
      <c r="AC14" s="44"/>
      <c r="AD14" s="44"/>
      <c r="AE14" s="44"/>
      <c r="AF14" s="52"/>
      <c r="AG14" s="45"/>
      <c r="AH14" s="46">
        <f t="shared" si="0"/>
        <v>8</v>
      </c>
      <c r="AI14" s="47">
        <f t="shared" si="1"/>
        <v>3</v>
      </c>
      <c r="AJ14" s="48">
        <f t="shared" si="2"/>
        <v>0</v>
      </c>
      <c r="AK14" s="141">
        <f t="shared" si="3"/>
        <v>0</v>
      </c>
      <c r="AL14" s="154">
        <f t="shared" si="4"/>
        <v>0</v>
      </c>
      <c r="AM14" s="155">
        <f t="shared" si="5"/>
        <v>0</v>
      </c>
      <c r="AN14" s="49">
        <f t="shared" si="6"/>
        <v>0</v>
      </c>
      <c r="AO14" s="50">
        <f t="shared" si="7"/>
        <v>11</v>
      </c>
      <c r="AP14" s="51">
        <v>30</v>
      </c>
      <c r="AQ14" s="41"/>
    </row>
    <row r="15" spans="1:43" ht="22.5" customHeight="1" x14ac:dyDescent="0.35">
      <c r="A15" s="43" t="s">
        <v>39</v>
      </c>
      <c r="B15" s="44"/>
      <c r="C15" s="44"/>
      <c r="D15" s="44" t="s">
        <v>34</v>
      </c>
      <c r="E15" s="44" t="s">
        <v>34</v>
      </c>
      <c r="F15" s="44"/>
      <c r="G15" s="44"/>
      <c r="H15" s="44"/>
      <c r="I15" s="44"/>
      <c r="J15" s="44"/>
      <c r="K15" s="44" t="s">
        <v>34</v>
      </c>
      <c r="L15" s="44" t="s">
        <v>34</v>
      </c>
      <c r="M15" s="44"/>
      <c r="N15" s="44"/>
      <c r="O15" s="44"/>
      <c r="P15" s="44"/>
      <c r="Q15" s="44"/>
      <c r="R15" s="44" t="s">
        <v>34</v>
      </c>
      <c r="S15" s="44" t="s">
        <v>34</v>
      </c>
      <c r="T15" s="44"/>
      <c r="U15" s="44"/>
      <c r="V15" s="44"/>
      <c r="W15" s="44"/>
      <c r="X15" s="44"/>
      <c r="Y15" s="44" t="s">
        <v>34</v>
      </c>
      <c r="Z15" s="44" t="s">
        <v>34</v>
      </c>
      <c r="AA15" s="44" t="s">
        <v>33</v>
      </c>
      <c r="AB15" s="44" t="s">
        <v>70</v>
      </c>
      <c r="AC15" s="44" t="s">
        <v>70</v>
      </c>
      <c r="AD15" s="44" t="s">
        <v>66</v>
      </c>
      <c r="AE15" s="44" t="s">
        <v>66</v>
      </c>
      <c r="AF15" s="44" t="s">
        <v>34</v>
      </c>
      <c r="AG15" s="45"/>
      <c r="AH15" s="46">
        <f t="shared" si="0"/>
        <v>9</v>
      </c>
      <c r="AI15" s="47">
        <f t="shared" si="1"/>
        <v>5</v>
      </c>
      <c r="AJ15" s="48">
        <f t="shared" si="2"/>
        <v>0</v>
      </c>
      <c r="AK15" s="141">
        <f t="shared" si="3"/>
        <v>0</v>
      </c>
      <c r="AL15" s="154">
        <f t="shared" si="4"/>
        <v>0</v>
      </c>
      <c r="AM15" s="155">
        <f t="shared" si="5"/>
        <v>0</v>
      </c>
      <c r="AN15" s="49">
        <f t="shared" si="6"/>
        <v>0</v>
      </c>
      <c r="AO15" s="50">
        <f t="shared" si="7"/>
        <v>14</v>
      </c>
      <c r="AP15" s="51">
        <v>31</v>
      </c>
      <c r="AQ15" s="41"/>
    </row>
    <row r="16" spans="1:43" ht="22.5" customHeight="1" x14ac:dyDescent="0.35">
      <c r="A16" s="43" t="s">
        <v>40</v>
      </c>
      <c r="B16" s="44" t="s">
        <v>34</v>
      </c>
      <c r="C16" s="44" t="s">
        <v>33</v>
      </c>
      <c r="D16" s="44"/>
      <c r="E16" s="44"/>
      <c r="F16" s="44"/>
      <c r="G16" s="44"/>
      <c r="H16" s="44" t="s">
        <v>34</v>
      </c>
      <c r="I16" s="44" t="s">
        <v>34</v>
      </c>
      <c r="J16" s="44"/>
      <c r="K16" s="44"/>
      <c r="L16" s="44"/>
      <c r="M16" s="44"/>
      <c r="N16" s="44"/>
      <c r="O16" s="44" t="s">
        <v>34</v>
      </c>
      <c r="P16" s="44" t="s">
        <v>34</v>
      </c>
      <c r="Q16" s="44" t="s">
        <v>33</v>
      </c>
      <c r="R16" s="44"/>
      <c r="S16" s="44"/>
      <c r="T16" s="44"/>
      <c r="U16" s="44"/>
      <c r="V16" s="44" t="s">
        <v>34</v>
      </c>
      <c r="W16" s="44" t="s">
        <v>34</v>
      </c>
      <c r="X16" s="44"/>
      <c r="Y16" s="44"/>
      <c r="Z16" s="44"/>
      <c r="AA16" s="44"/>
      <c r="AB16" s="44"/>
      <c r="AC16" s="44" t="s">
        <v>34</v>
      </c>
      <c r="AD16" s="44" t="s">
        <v>34</v>
      </c>
      <c r="AE16" s="44"/>
      <c r="AF16" s="44"/>
      <c r="AG16" s="45"/>
      <c r="AH16" s="46">
        <f t="shared" si="0"/>
        <v>9</v>
      </c>
      <c r="AI16" s="47">
        <f t="shared" si="1"/>
        <v>2</v>
      </c>
      <c r="AJ16" s="48">
        <f t="shared" si="2"/>
        <v>0</v>
      </c>
      <c r="AK16" s="141">
        <f t="shared" si="3"/>
        <v>0</v>
      </c>
      <c r="AL16" s="154">
        <f t="shared" si="4"/>
        <v>0</v>
      </c>
      <c r="AM16" s="155">
        <f t="shared" si="5"/>
        <v>0</v>
      </c>
      <c r="AN16" s="49">
        <f t="shared" si="6"/>
        <v>0</v>
      </c>
      <c r="AO16" s="50">
        <f t="shared" si="7"/>
        <v>11</v>
      </c>
      <c r="AP16" s="51">
        <v>31</v>
      </c>
      <c r="AQ16" s="41"/>
    </row>
    <row r="17" spans="1:53" ht="22.5" customHeight="1" x14ac:dyDescent="0.35">
      <c r="A17" s="43" t="s">
        <v>41</v>
      </c>
      <c r="B17" s="44"/>
      <c r="C17" s="44"/>
      <c r="D17" s="44"/>
      <c r="E17" s="44" t="s">
        <v>34</v>
      </c>
      <c r="F17" s="44" t="s">
        <v>34</v>
      </c>
      <c r="G17" s="44"/>
      <c r="H17" s="44"/>
      <c r="I17" s="44"/>
      <c r="J17" s="44"/>
      <c r="K17" s="44"/>
      <c r="L17" s="44" t="s">
        <v>34</v>
      </c>
      <c r="M17" s="44" t="s">
        <v>34</v>
      </c>
      <c r="N17" s="44"/>
      <c r="O17" s="44"/>
      <c r="P17" s="44"/>
      <c r="Q17" s="44"/>
      <c r="R17" s="44" t="s">
        <v>33</v>
      </c>
      <c r="S17" s="44" t="s">
        <v>34</v>
      </c>
      <c r="T17" s="44" t="s">
        <v>34</v>
      </c>
      <c r="U17" s="44" t="s">
        <v>33</v>
      </c>
      <c r="V17" s="44"/>
      <c r="W17" s="44"/>
      <c r="X17" s="44"/>
      <c r="Y17" s="44"/>
      <c r="Z17" s="44" t="s">
        <v>34</v>
      </c>
      <c r="AA17" s="44" t="s">
        <v>34</v>
      </c>
      <c r="AB17" s="44"/>
      <c r="AC17" s="44"/>
      <c r="AD17" s="53"/>
      <c r="AE17" s="54"/>
      <c r="AF17" s="52"/>
      <c r="AG17" s="45"/>
      <c r="AH17" s="46">
        <f t="shared" si="0"/>
        <v>8</v>
      </c>
      <c r="AI17" s="47">
        <f t="shared" si="1"/>
        <v>2</v>
      </c>
      <c r="AJ17" s="48">
        <f t="shared" si="2"/>
        <v>0</v>
      </c>
      <c r="AK17" s="141">
        <f t="shared" si="3"/>
        <v>0</v>
      </c>
      <c r="AL17" s="154">
        <f t="shared" si="4"/>
        <v>0</v>
      </c>
      <c r="AM17" s="155">
        <f t="shared" si="5"/>
        <v>0</v>
      </c>
      <c r="AN17" s="49">
        <f t="shared" si="6"/>
        <v>0</v>
      </c>
      <c r="AO17" s="50">
        <f t="shared" si="7"/>
        <v>10</v>
      </c>
      <c r="AP17" s="51">
        <v>28</v>
      </c>
      <c r="AQ17" s="41"/>
    </row>
    <row r="18" spans="1:53" ht="22.5" customHeight="1" x14ac:dyDescent="0.35">
      <c r="A18" s="43" t="s">
        <v>42</v>
      </c>
      <c r="B18" s="44"/>
      <c r="C18" s="44"/>
      <c r="D18" s="44"/>
      <c r="E18" s="44" t="s">
        <v>34</v>
      </c>
      <c r="F18" s="44" t="s">
        <v>34</v>
      </c>
      <c r="G18" s="44"/>
      <c r="H18" s="44"/>
      <c r="I18" s="44"/>
      <c r="J18" s="44"/>
      <c r="K18" s="44"/>
      <c r="L18" s="44" t="s">
        <v>34</v>
      </c>
      <c r="M18" s="44" t="s">
        <v>34</v>
      </c>
      <c r="N18" s="44"/>
      <c r="O18" s="44"/>
      <c r="P18" s="44"/>
      <c r="Q18" s="44"/>
      <c r="R18" s="44"/>
      <c r="S18" s="44" t="s">
        <v>34</v>
      </c>
      <c r="T18" s="44" t="s">
        <v>34</v>
      </c>
      <c r="U18" s="44"/>
      <c r="V18" s="44"/>
      <c r="W18" s="44"/>
      <c r="X18" s="44"/>
      <c r="Y18" s="44"/>
      <c r="Z18" s="44" t="s">
        <v>34</v>
      </c>
      <c r="AA18" s="44" t="s">
        <v>34</v>
      </c>
      <c r="AB18" s="44"/>
      <c r="AC18" s="44"/>
      <c r="AD18" s="44"/>
      <c r="AE18" s="44"/>
      <c r="AF18" s="44"/>
      <c r="AG18" s="45"/>
      <c r="AH18" s="46">
        <f t="shared" si="0"/>
        <v>8</v>
      </c>
      <c r="AI18" s="47">
        <f t="shared" si="1"/>
        <v>0</v>
      </c>
      <c r="AJ18" s="48">
        <f t="shared" si="2"/>
        <v>0</v>
      </c>
      <c r="AK18" s="141">
        <f t="shared" si="3"/>
        <v>0</v>
      </c>
      <c r="AL18" s="154">
        <f t="shared" si="4"/>
        <v>0</v>
      </c>
      <c r="AM18" s="155">
        <f t="shared" si="5"/>
        <v>0</v>
      </c>
      <c r="AN18" s="49">
        <f t="shared" si="6"/>
        <v>0</v>
      </c>
      <c r="AO18" s="50">
        <f t="shared" si="7"/>
        <v>8</v>
      </c>
      <c r="AP18" s="51">
        <v>31</v>
      </c>
      <c r="AQ18" s="41"/>
    </row>
    <row r="19" spans="1:53" ht="22.5" customHeight="1" x14ac:dyDescent="0.35">
      <c r="A19" s="43" t="s">
        <v>43</v>
      </c>
      <c r="B19" s="44" t="s">
        <v>34</v>
      </c>
      <c r="C19" s="44" t="s">
        <v>34</v>
      </c>
      <c r="D19" s="44"/>
      <c r="E19" s="44"/>
      <c r="F19" s="44"/>
      <c r="G19" s="44"/>
      <c r="H19" s="44"/>
      <c r="I19" s="44" t="s">
        <v>34</v>
      </c>
      <c r="J19" s="44" t="s">
        <v>34</v>
      </c>
      <c r="K19" s="44"/>
      <c r="L19" s="44"/>
      <c r="M19" s="44"/>
      <c r="N19" s="44"/>
      <c r="O19" s="44"/>
      <c r="P19" s="44" t="s">
        <v>34</v>
      </c>
      <c r="Q19" s="44" t="s">
        <v>34</v>
      </c>
      <c r="R19" s="44"/>
      <c r="S19" s="44"/>
      <c r="T19" s="44"/>
      <c r="U19" s="44"/>
      <c r="V19" s="44"/>
      <c r="W19" s="44" t="s">
        <v>34</v>
      </c>
      <c r="X19" s="44" t="s">
        <v>34</v>
      </c>
      <c r="Y19" s="44"/>
      <c r="Z19" s="44"/>
      <c r="AA19" s="44"/>
      <c r="AB19" s="44"/>
      <c r="AC19" s="44"/>
      <c r="AD19" s="44" t="s">
        <v>34</v>
      </c>
      <c r="AE19" s="44" t="s">
        <v>34</v>
      </c>
      <c r="AF19" s="52"/>
      <c r="AG19" s="45"/>
      <c r="AH19" s="46">
        <f t="shared" si="0"/>
        <v>10</v>
      </c>
      <c r="AI19" s="47">
        <f t="shared" si="1"/>
        <v>0</v>
      </c>
      <c r="AJ19" s="48">
        <f t="shared" si="2"/>
        <v>0</v>
      </c>
      <c r="AK19" s="141">
        <f t="shared" si="3"/>
        <v>0</v>
      </c>
      <c r="AL19" s="154">
        <f t="shared" si="4"/>
        <v>0</v>
      </c>
      <c r="AM19" s="155">
        <f t="shared" si="5"/>
        <v>0</v>
      </c>
      <c r="AN19" s="49">
        <f t="shared" si="6"/>
        <v>0</v>
      </c>
      <c r="AO19" s="50">
        <f t="shared" si="7"/>
        <v>10</v>
      </c>
      <c r="AP19" s="51">
        <v>30</v>
      </c>
      <c r="AQ19" s="41"/>
    </row>
    <row r="20" spans="1:53" ht="22.5" customHeight="1" x14ac:dyDescent="0.35">
      <c r="A20" s="43" t="s">
        <v>44</v>
      </c>
      <c r="B20" s="44"/>
      <c r="C20" s="44"/>
      <c r="D20" s="44"/>
      <c r="E20" s="44"/>
      <c r="F20" s="44"/>
      <c r="G20" s="44" t="s">
        <v>34</v>
      </c>
      <c r="H20" s="44" t="s">
        <v>34</v>
      </c>
      <c r="I20" s="44"/>
      <c r="J20" s="44"/>
      <c r="K20" s="44"/>
      <c r="L20" s="44"/>
      <c r="M20" s="44"/>
      <c r="N20" s="44" t="s">
        <v>34</v>
      </c>
      <c r="O20" s="44" t="s">
        <v>34</v>
      </c>
      <c r="P20" s="44"/>
      <c r="Q20" s="44"/>
      <c r="R20" s="44"/>
      <c r="S20" s="44"/>
      <c r="T20" s="44"/>
      <c r="U20" s="44" t="s">
        <v>34</v>
      </c>
      <c r="V20" s="44" t="s">
        <v>34</v>
      </c>
      <c r="W20" s="44"/>
      <c r="X20" s="44"/>
      <c r="Y20" s="44"/>
      <c r="Z20" s="44"/>
      <c r="AA20" s="44"/>
      <c r="AB20" s="44" t="s">
        <v>34</v>
      </c>
      <c r="AC20" s="44" t="s">
        <v>34</v>
      </c>
      <c r="AD20" s="44" t="s">
        <v>33</v>
      </c>
      <c r="AE20" s="44"/>
      <c r="AF20" s="44"/>
      <c r="AG20" s="45"/>
      <c r="AH20" s="46">
        <f t="shared" si="0"/>
        <v>8</v>
      </c>
      <c r="AI20" s="47">
        <f t="shared" si="1"/>
        <v>1</v>
      </c>
      <c r="AJ20" s="48">
        <f t="shared" si="2"/>
        <v>0</v>
      </c>
      <c r="AK20" s="141">
        <f t="shared" si="3"/>
        <v>0</v>
      </c>
      <c r="AL20" s="154">
        <f t="shared" si="4"/>
        <v>0</v>
      </c>
      <c r="AM20" s="155">
        <f t="shared" si="5"/>
        <v>0</v>
      </c>
      <c r="AN20" s="49">
        <f t="shared" si="6"/>
        <v>0</v>
      </c>
      <c r="AO20" s="50">
        <f t="shared" si="7"/>
        <v>9</v>
      </c>
      <c r="AP20" s="51">
        <v>31</v>
      </c>
      <c r="AQ20" s="41"/>
    </row>
    <row r="21" spans="1:53" ht="22.5" customHeight="1" thickBot="1" x14ac:dyDescent="0.4">
      <c r="A21" s="55" t="s">
        <v>45</v>
      </c>
      <c r="B21" s="56"/>
      <c r="C21" s="57"/>
      <c r="D21" s="57" t="s">
        <v>34</v>
      </c>
      <c r="E21" s="57" t="s">
        <v>34</v>
      </c>
      <c r="F21" s="57"/>
      <c r="G21" s="57"/>
      <c r="H21" s="57"/>
      <c r="I21" s="57"/>
      <c r="J21" s="57"/>
      <c r="K21" s="57" t="s">
        <v>34</v>
      </c>
      <c r="L21" s="57" t="s">
        <v>34</v>
      </c>
      <c r="M21" s="57"/>
      <c r="N21" s="57"/>
      <c r="O21" s="57"/>
      <c r="P21" s="57"/>
      <c r="Q21" s="57"/>
      <c r="R21" s="57" t="s">
        <v>34</v>
      </c>
      <c r="S21" s="57" t="s">
        <v>34</v>
      </c>
      <c r="T21" s="57" t="s">
        <v>33</v>
      </c>
      <c r="U21" s="57"/>
      <c r="V21" s="57"/>
      <c r="W21" s="57"/>
      <c r="X21" s="57"/>
      <c r="Y21" s="57" t="s">
        <v>34</v>
      </c>
      <c r="Z21" s="57" t="s">
        <v>34</v>
      </c>
      <c r="AA21" s="57"/>
      <c r="AB21" s="57"/>
      <c r="AC21" s="57"/>
      <c r="AD21" s="57"/>
      <c r="AE21" s="57"/>
      <c r="AF21" s="58"/>
      <c r="AG21" s="59"/>
      <c r="AH21" s="46">
        <f t="shared" si="0"/>
        <v>8</v>
      </c>
      <c r="AI21" s="47">
        <f t="shared" si="1"/>
        <v>1</v>
      </c>
      <c r="AJ21" s="48">
        <f t="shared" si="2"/>
        <v>0</v>
      </c>
      <c r="AK21" s="141">
        <f t="shared" si="3"/>
        <v>0</v>
      </c>
      <c r="AL21" s="150">
        <f t="shared" si="4"/>
        <v>0</v>
      </c>
      <c r="AM21" s="142">
        <f t="shared" si="5"/>
        <v>0</v>
      </c>
      <c r="AN21" s="60">
        <f t="shared" si="6"/>
        <v>0</v>
      </c>
      <c r="AO21" s="50">
        <f t="shared" si="7"/>
        <v>9</v>
      </c>
      <c r="AP21" s="61">
        <v>30</v>
      </c>
      <c r="AQ21" s="41"/>
    </row>
    <row r="22" spans="1:53" ht="30.75" customHeight="1" thickTop="1" thickBot="1" x14ac:dyDescent="0.4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162" t="s">
        <v>60</v>
      </c>
      <c r="AE22" s="163"/>
      <c r="AF22" s="163"/>
      <c r="AG22" s="63"/>
      <c r="AH22" s="64">
        <f>SUM(AH10:AH21)</f>
        <v>104</v>
      </c>
      <c r="AI22" s="64">
        <f>SUM(AI10:AI21)</f>
        <v>16</v>
      </c>
      <c r="AJ22" s="64">
        <f>SUM(AJ10:AJ21)</f>
        <v>0</v>
      </c>
      <c r="AK22" s="65">
        <f t="shared" ref="AK22:AO22" si="8">SUM(AK10:AK21)</f>
        <v>0</v>
      </c>
      <c r="AL22" s="151">
        <f t="shared" si="8"/>
        <v>0</v>
      </c>
      <c r="AM22" s="66">
        <f t="shared" si="8"/>
        <v>0</v>
      </c>
      <c r="AN22" s="67">
        <f t="shared" si="8"/>
        <v>0</v>
      </c>
      <c r="AO22" s="64">
        <f t="shared" si="8"/>
        <v>120</v>
      </c>
      <c r="AP22" s="68">
        <f>SUM(AP10:AP21)</f>
        <v>365</v>
      </c>
      <c r="AQ22" s="41"/>
    </row>
    <row r="23" spans="1:53" ht="30.75" customHeight="1" thickTop="1" thickBot="1" x14ac:dyDescent="0.45">
      <c r="A23" s="69" t="s">
        <v>103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X23" s="62"/>
      <c r="Y23" s="62"/>
      <c r="Z23" s="62"/>
      <c r="AA23" s="62"/>
      <c r="AB23" s="62"/>
      <c r="AC23" s="62"/>
      <c r="AD23" s="164" t="s">
        <v>61</v>
      </c>
      <c r="AE23" s="164"/>
      <c r="AF23" s="164"/>
      <c r="AG23" s="62"/>
      <c r="AH23" s="62"/>
      <c r="AI23" s="62"/>
      <c r="AJ23" s="156">
        <f>AJ7-AJ22</f>
        <v>0</v>
      </c>
      <c r="AK23" s="157">
        <f>AK7-AK22</f>
        <v>0</v>
      </c>
      <c r="AL23" s="158">
        <f>AL7-AL22</f>
        <v>0</v>
      </c>
      <c r="AM23" s="159"/>
      <c r="AN23" s="160">
        <f>AN7-AN22</f>
        <v>0</v>
      </c>
      <c r="AO23" s="62"/>
      <c r="AP23" s="70"/>
      <c r="AQ23" s="41"/>
    </row>
    <row r="24" spans="1:53" ht="30.75" customHeight="1" thickTop="1" thickBot="1" x14ac:dyDescent="0.4">
      <c r="L24" s="13"/>
      <c r="AD24" s="71"/>
      <c r="AE24" s="72"/>
      <c r="AF24" s="72"/>
      <c r="AH24" s="73"/>
      <c r="AI24" s="73"/>
      <c r="AJ24" s="73"/>
      <c r="AK24" s="73"/>
      <c r="AL24" s="73"/>
      <c r="AM24" s="73"/>
      <c r="AN24" s="74"/>
      <c r="AP24" s="75"/>
    </row>
    <row r="25" spans="1:53" s="41" customFormat="1" ht="19.5" customHeight="1" thickTop="1" x14ac:dyDescent="0.35">
      <c r="A25" s="165" t="s">
        <v>46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7"/>
      <c r="N25" s="22"/>
      <c r="O25" s="6" t="s">
        <v>118</v>
      </c>
      <c r="P25" s="6"/>
      <c r="Q25" s="6"/>
      <c r="R25" s="6"/>
      <c r="S25" s="6"/>
      <c r="T25" s="6"/>
      <c r="U25" s="6"/>
      <c r="V25" s="6"/>
      <c r="W25" s="73"/>
      <c r="X25" s="6"/>
      <c r="Y25" s="6"/>
      <c r="Z25" s="25"/>
      <c r="AA25" s="71" t="s">
        <v>53</v>
      </c>
      <c r="AB25" s="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16"/>
      <c r="AN25" s="16"/>
      <c r="AO25" s="16"/>
      <c r="AP25" s="1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</row>
    <row r="26" spans="1:53" s="41" customFormat="1" ht="18" customHeight="1" x14ac:dyDescent="0.35">
      <c r="A26" s="77" t="s">
        <v>77</v>
      </c>
      <c r="B26" s="78" t="s">
        <v>47</v>
      </c>
      <c r="C26" s="79"/>
      <c r="D26" s="79"/>
      <c r="E26" s="79"/>
      <c r="F26" s="80"/>
      <c r="G26" s="81" t="s">
        <v>82</v>
      </c>
      <c r="H26" s="82"/>
      <c r="I26" s="83" t="s">
        <v>83</v>
      </c>
      <c r="J26" s="84"/>
      <c r="K26" s="85"/>
      <c r="L26" s="79"/>
      <c r="M26" s="86"/>
      <c r="N26" s="13"/>
      <c r="O26" s="87" t="s">
        <v>100</v>
      </c>
      <c r="P26" s="73" t="s">
        <v>104</v>
      </c>
      <c r="Q26" s="73"/>
      <c r="R26" s="73"/>
      <c r="S26" s="73"/>
      <c r="T26" s="73"/>
      <c r="U26" s="73"/>
      <c r="V26" s="73"/>
      <c r="W26" s="73"/>
      <c r="X26" s="6"/>
      <c r="Y26" s="6"/>
      <c r="Z26" s="25"/>
      <c r="AA26" s="88"/>
      <c r="AB26" s="89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6"/>
      <c r="AR26" s="91"/>
      <c r="AS26" s="6"/>
      <c r="AT26" s="6"/>
      <c r="AU26" s="6"/>
      <c r="AV26" s="6"/>
      <c r="AW26" s="6"/>
      <c r="AX26" s="6"/>
      <c r="AY26" s="6"/>
      <c r="AZ26" s="6"/>
      <c r="BA26" s="6"/>
    </row>
    <row r="27" spans="1:53" s="41" customFormat="1" ht="18" customHeight="1" x14ac:dyDescent="0.35">
      <c r="A27" s="92" t="s">
        <v>78</v>
      </c>
      <c r="B27" s="93" t="s">
        <v>49</v>
      </c>
      <c r="C27" s="94"/>
      <c r="D27" s="94"/>
      <c r="E27" s="94"/>
      <c r="F27" s="23"/>
      <c r="G27" s="95" t="s">
        <v>84</v>
      </c>
      <c r="H27" s="96"/>
      <c r="I27" s="97" t="s">
        <v>83</v>
      </c>
      <c r="J27" s="98"/>
      <c r="K27" s="99"/>
      <c r="L27" s="94"/>
      <c r="M27" s="100"/>
      <c r="N27" s="22"/>
      <c r="O27" s="101" t="s">
        <v>93</v>
      </c>
      <c r="P27" s="73" t="s">
        <v>105</v>
      </c>
      <c r="Q27" s="73"/>
      <c r="R27" s="73"/>
      <c r="S27" s="73"/>
      <c r="T27" s="73"/>
      <c r="U27" s="73"/>
      <c r="V27" s="73"/>
      <c r="W27" s="102"/>
      <c r="X27" s="6"/>
      <c r="Z27" s="6"/>
      <c r="AA27" s="71" t="s">
        <v>56</v>
      </c>
      <c r="AB27" s="71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16"/>
      <c r="AN27" s="103"/>
      <c r="AO27" s="103"/>
      <c r="AP27" s="104"/>
      <c r="AQ27" s="13"/>
      <c r="AR27" s="6"/>
      <c r="AS27" s="6"/>
      <c r="AT27" s="6"/>
      <c r="AU27" s="6"/>
      <c r="AV27" s="6"/>
      <c r="AW27" s="6"/>
      <c r="AX27" s="6"/>
      <c r="AY27" s="6"/>
      <c r="AZ27" s="6"/>
      <c r="BA27" s="6"/>
    </row>
    <row r="28" spans="1:53" s="41" customFormat="1" ht="18" customHeight="1" x14ac:dyDescent="0.35">
      <c r="A28" s="92" t="s">
        <v>72</v>
      </c>
      <c r="B28" s="93" t="s">
        <v>51</v>
      </c>
      <c r="C28" s="94"/>
      <c r="D28" s="94"/>
      <c r="E28" s="94"/>
      <c r="F28" s="23"/>
      <c r="G28" s="95" t="s">
        <v>85</v>
      </c>
      <c r="H28" s="105"/>
      <c r="I28" s="93" t="s">
        <v>50</v>
      </c>
      <c r="J28" s="94"/>
      <c r="K28" s="94"/>
      <c r="L28" s="94"/>
      <c r="M28" s="100"/>
      <c r="N28" s="22"/>
      <c r="O28" s="106" t="s">
        <v>67</v>
      </c>
      <c r="P28" s="73" t="s">
        <v>106</v>
      </c>
      <c r="U28" s="73"/>
      <c r="V28" s="73"/>
      <c r="W28" s="107"/>
      <c r="X28" s="6"/>
      <c r="Z28" s="6"/>
      <c r="AA28" s="6"/>
      <c r="AB28" s="6"/>
      <c r="AC28" s="168" t="s">
        <v>59</v>
      </c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08"/>
      <c r="AO28" s="108"/>
      <c r="AP28" s="109"/>
      <c r="AQ28" s="110"/>
      <c r="AR28" s="6"/>
      <c r="AS28" s="111"/>
      <c r="AT28" s="111"/>
      <c r="AU28" s="161" t="s">
        <v>71</v>
      </c>
      <c r="AV28" s="161"/>
      <c r="AW28" s="161"/>
      <c r="AX28" s="161"/>
      <c r="AY28" s="161"/>
      <c r="AZ28" s="161"/>
      <c r="BA28" s="161"/>
    </row>
    <row r="29" spans="1:53" s="41" customFormat="1" ht="18" customHeight="1" x14ac:dyDescent="0.35">
      <c r="A29" s="92" t="s">
        <v>79</v>
      </c>
      <c r="B29" s="93" t="s">
        <v>54</v>
      </c>
      <c r="C29" s="94"/>
      <c r="D29" s="94"/>
      <c r="E29" s="94"/>
      <c r="F29" s="23"/>
      <c r="G29" s="95" t="s">
        <v>86</v>
      </c>
      <c r="H29" s="105"/>
      <c r="I29" s="93" t="s">
        <v>52</v>
      </c>
      <c r="J29" s="94"/>
      <c r="K29" s="94"/>
      <c r="L29" s="94"/>
      <c r="M29" s="112"/>
      <c r="N29" s="22"/>
      <c r="O29" s="113" t="s">
        <v>107</v>
      </c>
      <c r="P29" s="73" t="s">
        <v>108</v>
      </c>
      <c r="Q29" s="73"/>
      <c r="R29" s="73"/>
      <c r="S29" s="73"/>
      <c r="T29" s="73"/>
      <c r="W29" s="107"/>
      <c r="X29" s="6"/>
      <c r="Z29" s="25"/>
      <c r="AA29" s="114" t="s">
        <v>58</v>
      </c>
      <c r="AB29" s="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16"/>
      <c r="AN29" s="16"/>
      <c r="AO29" s="16"/>
      <c r="AP29" s="16"/>
      <c r="AQ29" s="6"/>
      <c r="AR29" s="6"/>
      <c r="AS29" s="115"/>
      <c r="AT29" s="72"/>
      <c r="AU29" s="72"/>
      <c r="AV29" s="72"/>
      <c r="AW29" s="116"/>
      <c r="AX29" s="72"/>
      <c r="AY29" s="72"/>
      <c r="AZ29" s="13"/>
      <c r="BA29" s="6"/>
    </row>
    <row r="30" spans="1:53" s="41" customFormat="1" ht="18" customHeight="1" x14ac:dyDescent="0.3">
      <c r="A30" s="92" t="s">
        <v>73</v>
      </c>
      <c r="B30" s="93" t="s">
        <v>69</v>
      </c>
      <c r="C30" s="94"/>
      <c r="D30" s="94"/>
      <c r="E30" s="94"/>
      <c r="F30" s="23"/>
      <c r="G30" s="95" t="s">
        <v>87</v>
      </c>
      <c r="H30" s="105"/>
      <c r="I30" s="93" t="s">
        <v>55</v>
      </c>
      <c r="J30" s="94"/>
      <c r="K30" s="94"/>
      <c r="L30" s="117"/>
      <c r="M30" s="112"/>
      <c r="N30" s="6"/>
      <c r="O30" s="118" t="s">
        <v>33</v>
      </c>
      <c r="P30" s="73" t="s">
        <v>109</v>
      </c>
      <c r="Q30" s="73"/>
      <c r="R30" s="73"/>
      <c r="S30" s="73"/>
      <c r="T30" s="73"/>
      <c r="U30" s="73"/>
      <c r="V30" s="73"/>
      <c r="W30" s="102"/>
      <c r="X30" s="13"/>
      <c r="Z30" s="25"/>
      <c r="AA30" s="73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1:53" s="41" customFormat="1" ht="18" customHeight="1" x14ac:dyDescent="0.3">
      <c r="A31" s="92" t="s">
        <v>80</v>
      </c>
      <c r="B31" s="97" t="s">
        <v>48</v>
      </c>
      <c r="C31" s="98"/>
      <c r="D31" s="98"/>
      <c r="E31" s="98"/>
      <c r="F31" s="23"/>
      <c r="G31" s="95" t="s">
        <v>88</v>
      </c>
      <c r="H31" s="105"/>
      <c r="I31" s="93" t="s">
        <v>117</v>
      </c>
      <c r="J31" s="94"/>
      <c r="K31" s="94"/>
      <c r="L31" s="117"/>
      <c r="M31" s="112"/>
      <c r="N31" s="6"/>
      <c r="O31" s="118" t="s">
        <v>70</v>
      </c>
      <c r="P31" s="73" t="s">
        <v>110</v>
      </c>
      <c r="Q31" s="73"/>
      <c r="R31" s="73"/>
      <c r="S31" s="73"/>
      <c r="T31" s="73"/>
      <c r="U31" s="73"/>
      <c r="V31" s="73"/>
      <c r="W31" s="107"/>
      <c r="X31" s="6"/>
      <c r="AE31" s="6"/>
      <c r="AF31" s="6"/>
      <c r="AG31" s="6"/>
      <c r="AH31" s="6"/>
      <c r="AI31" s="6"/>
      <c r="AJ31" s="6"/>
      <c r="AK31" s="6"/>
      <c r="AL31" s="6"/>
    </row>
    <row r="32" spans="1:53" s="41" customFormat="1" ht="18" customHeight="1" x14ac:dyDescent="0.3">
      <c r="A32" s="92" t="s">
        <v>81</v>
      </c>
      <c r="B32" s="97" t="s">
        <v>68</v>
      </c>
      <c r="C32" s="98"/>
      <c r="D32" s="99"/>
      <c r="E32" s="99"/>
      <c r="F32" s="119"/>
      <c r="G32" s="95" t="s">
        <v>76</v>
      </c>
      <c r="H32" s="105"/>
      <c r="I32" s="93" t="s">
        <v>57</v>
      </c>
      <c r="J32" s="94"/>
      <c r="K32" s="94"/>
      <c r="L32" s="94"/>
      <c r="M32" s="112"/>
      <c r="N32" s="6"/>
      <c r="O32" s="118" t="s">
        <v>66</v>
      </c>
      <c r="P32" s="73" t="s">
        <v>111</v>
      </c>
      <c r="Q32" s="73"/>
      <c r="R32" s="73"/>
      <c r="S32" s="73"/>
      <c r="T32" s="73"/>
      <c r="U32" s="73"/>
      <c r="V32" s="73"/>
      <c r="W32" s="107"/>
      <c r="X32" s="6"/>
      <c r="AE32" s="6"/>
      <c r="AF32" s="6"/>
      <c r="AG32" s="6"/>
      <c r="AH32" s="6"/>
      <c r="AI32" s="6"/>
      <c r="AJ32" s="6"/>
      <c r="AK32" s="6"/>
      <c r="AL32" s="6"/>
    </row>
    <row r="33" spans="1:43" s="41" customFormat="1" ht="18" customHeight="1" thickBot="1" x14ac:dyDescent="0.35">
      <c r="A33" s="120" t="s">
        <v>116</v>
      </c>
      <c r="B33" s="121" t="s">
        <v>68</v>
      </c>
      <c r="C33" s="122"/>
      <c r="D33" s="123"/>
      <c r="E33" s="123"/>
      <c r="F33" s="124"/>
      <c r="G33" s="125" t="s">
        <v>74</v>
      </c>
      <c r="H33" s="121"/>
      <c r="I33" s="126" t="s">
        <v>75</v>
      </c>
      <c r="J33" s="127"/>
      <c r="K33" s="127"/>
      <c r="L33" s="128"/>
      <c r="M33" s="129"/>
      <c r="N33" s="6"/>
      <c r="O33" s="130" t="s">
        <v>34</v>
      </c>
      <c r="P33" s="73" t="s">
        <v>112</v>
      </c>
      <c r="Q33" s="73"/>
      <c r="R33" s="73"/>
      <c r="S33" s="73"/>
      <c r="T33" s="73"/>
      <c r="U33" s="73"/>
      <c r="V33" s="73"/>
      <c r="W33" s="131"/>
      <c r="X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1:43" s="41" customFormat="1" ht="19.5" customHeight="1" thickTop="1" x14ac:dyDescent="0.35">
      <c r="A34" s="132"/>
      <c r="B34" s="133"/>
      <c r="C34" s="13"/>
      <c r="D34" s="13"/>
      <c r="E34" s="13"/>
      <c r="F34" s="13"/>
      <c r="G34" s="133"/>
      <c r="H34" s="13"/>
      <c r="I34" s="133"/>
      <c r="J34" s="13"/>
      <c r="K34" s="13"/>
      <c r="L34" s="13"/>
      <c r="M34" s="13"/>
      <c r="N34" s="6"/>
      <c r="O34" s="140" t="s">
        <v>92</v>
      </c>
      <c r="P34" s="134" t="s">
        <v>113</v>
      </c>
      <c r="Q34" s="135"/>
      <c r="R34" s="135"/>
      <c r="S34" s="135"/>
      <c r="T34" s="135"/>
      <c r="U34" s="134"/>
      <c r="V34" s="73"/>
      <c r="W34" s="102"/>
      <c r="X34" s="6"/>
      <c r="AI34" s="161" t="s">
        <v>115</v>
      </c>
      <c r="AJ34" s="161"/>
      <c r="AK34" s="161"/>
      <c r="AL34" s="161"/>
      <c r="AM34" s="161"/>
      <c r="AN34" s="161"/>
      <c r="AO34" s="161"/>
      <c r="AP34" s="161"/>
      <c r="AQ34" s="161"/>
    </row>
    <row r="35" spans="1:43" s="41" customFormat="1" ht="18.75" customHeight="1" x14ac:dyDescent="0.35">
      <c r="A35" s="6"/>
      <c r="B35" s="6"/>
      <c r="C35" s="6"/>
      <c r="D35" s="6"/>
      <c r="E35" s="6"/>
      <c r="F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72"/>
      <c r="AJ35" s="72"/>
      <c r="AK35" s="72"/>
      <c r="AL35" s="6"/>
      <c r="AM35" s="136" t="s">
        <v>114</v>
      </c>
      <c r="AN35" s="136"/>
      <c r="AO35" s="136"/>
      <c r="AP35" s="13"/>
      <c r="AQ35" s="6"/>
    </row>
    <row r="38" spans="1:43" ht="15.5" x14ac:dyDescent="0.35">
      <c r="T38" s="91"/>
    </row>
    <row r="39" spans="1:43" ht="15.5" x14ac:dyDescent="0.35">
      <c r="U39" s="91"/>
      <c r="V39" s="91"/>
    </row>
    <row r="41" spans="1:43" ht="15.5" x14ac:dyDescent="0.35">
      <c r="U41" s="91"/>
      <c r="V41" s="22"/>
    </row>
  </sheetData>
  <sheetProtection algorithmName="SHA-512" hashValue="FiV9PP37LP/HqGH80Mt0tJs71OPgvdo0D9OPXNv1oauDN8RXTJ8JL6htYyf2HshXn1FwmlXtOp0ZI9Xit2YFoQ==" saltValue="shIc2hxMJBvBiMqZrmGyog==" spinCount="100000" sheet="1" selectLockedCells="1"/>
  <mergeCells count="6">
    <mergeCell ref="AU28:BA28"/>
    <mergeCell ref="AI34:AQ34"/>
    <mergeCell ref="AD22:AF22"/>
    <mergeCell ref="AD23:AF23"/>
    <mergeCell ref="A25:M25"/>
    <mergeCell ref="AC28:AM28"/>
  </mergeCells>
  <conditionalFormatting sqref="AD17">
    <cfRule type="containsText" dxfId="756" priority="753" operator="containsText" text="I">
      <formula>NOT(ISERROR(SEARCH("I",AD17)))</formula>
    </cfRule>
    <cfRule type="containsText" dxfId="755" priority="754" operator="containsText" text="OD">
      <formula>NOT(ISERROR(SEARCH("OD",AD17)))</formula>
    </cfRule>
    <cfRule type="containsText" dxfId="754" priority="755" operator="containsText" text="OC">
      <formula>NOT(ISERROR(SEARCH("OC",AD17)))</formula>
    </cfRule>
    <cfRule type="containsText" dxfId="753" priority="756" operator="containsText" text="BH">
      <formula>NOT(ISERROR(SEARCH("BH",AD17)))</formula>
    </cfRule>
    <cfRule type="containsText" dxfId="752" priority="757" operator="containsText" text="LH">
      <formula>NOT(ISERROR(SEARCH("LH",AD17)))</formula>
    </cfRule>
  </conditionalFormatting>
  <conditionalFormatting sqref="C10">
    <cfRule type="containsText" dxfId="751" priority="747" operator="containsText" text="S">
      <formula>NOT(ISERROR(SEARCH("S",C10)))</formula>
    </cfRule>
    <cfRule type="containsText" dxfId="750" priority="748" operator="containsText" text="I">
      <formula>NOT(ISERROR(SEARCH("I",C10)))</formula>
    </cfRule>
    <cfRule type="containsText" dxfId="749" priority="749" operator="containsText" text="OD">
      <formula>NOT(ISERROR(SEARCH("OD",C10)))</formula>
    </cfRule>
    <cfRule type="containsText" dxfId="748" priority="750" operator="containsText" text="OC">
      <formula>NOT(ISERROR(SEARCH("OC",C10)))</formula>
    </cfRule>
    <cfRule type="containsText" dxfId="747" priority="751" operator="containsText" text="BH">
      <formula>NOT(ISERROR(SEARCH("BH",C10)))</formula>
    </cfRule>
    <cfRule type="containsText" dxfId="746" priority="752" operator="containsText" text="LH">
      <formula>NOT(ISERROR(SEARCH("LH",C10)))</formula>
    </cfRule>
  </conditionalFormatting>
  <conditionalFormatting sqref="AK22">
    <cfRule type="cellIs" dxfId="745" priority="746" operator="notEqual">
      <formula>0</formula>
    </cfRule>
  </conditionalFormatting>
  <conditionalFormatting sqref="AK23">
    <cfRule type="cellIs" dxfId="744" priority="745" operator="notEqual">
      <formula>0</formula>
    </cfRule>
  </conditionalFormatting>
  <conditionalFormatting sqref="J10:K10">
    <cfRule type="containsText" dxfId="743" priority="739" operator="containsText" text="S">
      <formula>NOT(ISERROR(SEARCH("S",J10)))</formula>
    </cfRule>
    <cfRule type="containsText" dxfId="742" priority="740" operator="containsText" text="I">
      <formula>NOT(ISERROR(SEARCH("I",J10)))</formula>
    </cfRule>
    <cfRule type="containsText" dxfId="741" priority="741" operator="containsText" text="OD">
      <formula>NOT(ISERROR(SEARCH("OD",J10)))</formula>
    </cfRule>
    <cfRule type="containsText" dxfId="740" priority="742" operator="containsText" text="OC">
      <formula>NOT(ISERROR(SEARCH("OC",J10)))</formula>
    </cfRule>
    <cfRule type="containsText" dxfId="739" priority="743" operator="containsText" text="BH">
      <formula>NOT(ISERROR(SEARCH("BH",J10)))</formula>
    </cfRule>
    <cfRule type="containsText" dxfId="738" priority="744" operator="containsText" text="LH">
      <formula>NOT(ISERROR(SEARCH("LH",J10)))</formula>
    </cfRule>
  </conditionalFormatting>
  <conditionalFormatting sqref="Q10:R10">
    <cfRule type="containsText" dxfId="737" priority="733" operator="containsText" text="S">
      <formula>NOT(ISERROR(SEARCH("S",Q10)))</formula>
    </cfRule>
    <cfRule type="containsText" dxfId="736" priority="734" operator="containsText" text="I">
      <formula>NOT(ISERROR(SEARCH("I",Q10)))</formula>
    </cfRule>
    <cfRule type="containsText" dxfId="735" priority="735" operator="containsText" text="OD">
      <formula>NOT(ISERROR(SEARCH("OD",Q10)))</formula>
    </cfRule>
    <cfRule type="containsText" dxfId="734" priority="736" operator="containsText" text="OC">
      <formula>NOT(ISERROR(SEARCH("OC",Q10)))</formula>
    </cfRule>
    <cfRule type="containsText" dxfId="733" priority="737" operator="containsText" text="BH">
      <formula>NOT(ISERROR(SEARCH("BH",Q10)))</formula>
    </cfRule>
    <cfRule type="containsText" dxfId="732" priority="738" operator="containsText" text="LH">
      <formula>NOT(ISERROR(SEARCH("LH",Q10)))</formula>
    </cfRule>
  </conditionalFormatting>
  <conditionalFormatting sqref="X10:Y10">
    <cfRule type="containsText" dxfId="731" priority="727" operator="containsText" text="S">
      <formula>NOT(ISERROR(SEARCH("S",X10)))</formula>
    </cfRule>
    <cfRule type="containsText" dxfId="730" priority="728" operator="containsText" text="I">
      <formula>NOT(ISERROR(SEARCH("I",X10)))</formula>
    </cfRule>
    <cfRule type="containsText" dxfId="729" priority="729" operator="containsText" text="OD">
      <formula>NOT(ISERROR(SEARCH("OD",X10)))</formula>
    </cfRule>
    <cfRule type="containsText" dxfId="728" priority="730" operator="containsText" text="OC">
      <formula>NOT(ISERROR(SEARCH("OC",X10)))</formula>
    </cfRule>
    <cfRule type="containsText" dxfId="727" priority="731" operator="containsText" text="BH">
      <formula>NOT(ISERROR(SEARCH("BH",X10)))</formula>
    </cfRule>
    <cfRule type="containsText" dxfId="726" priority="732" operator="containsText" text="LH">
      <formula>NOT(ISERROR(SEARCH("LH",X10)))</formula>
    </cfRule>
  </conditionalFormatting>
  <conditionalFormatting sqref="AE10:AF10">
    <cfRule type="containsText" dxfId="725" priority="721" operator="containsText" text="S">
      <formula>NOT(ISERROR(SEARCH("S",AE10)))</formula>
    </cfRule>
    <cfRule type="containsText" dxfId="724" priority="722" operator="containsText" text="I">
      <formula>NOT(ISERROR(SEARCH("I",AE10)))</formula>
    </cfRule>
    <cfRule type="containsText" dxfId="723" priority="723" operator="containsText" text="OD">
      <formula>NOT(ISERROR(SEARCH("OD",AE10)))</formula>
    </cfRule>
    <cfRule type="containsText" dxfId="722" priority="724" operator="containsText" text="OC">
      <formula>NOT(ISERROR(SEARCH("OC",AE10)))</formula>
    </cfRule>
    <cfRule type="containsText" dxfId="721" priority="725" operator="containsText" text="BH">
      <formula>NOT(ISERROR(SEARCH("BH",AE10)))</formula>
    </cfRule>
    <cfRule type="containsText" dxfId="720" priority="726" operator="containsText" text="LH">
      <formula>NOT(ISERROR(SEARCH("LH",AE10)))</formula>
    </cfRule>
  </conditionalFormatting>
  <conditionalFormatting sqref="G11:H11">
    <cfRule type="containsText" dxfId="719" priority="715" operator="containsText" text="S">
      <formula>NOT(ISERROR(SEARCH("S",G11)))</formula>
    </cfRule>
    <cfRule type="containsText" dxfId="718" priority="716" operator="containsText" text="I">
      <formula>NOT(ISERROR(SEARCH("I",G11)))</formula>
    </cfRule>
    <cfRule type="containsText" dxfId="717" priority="717" operator="containsText" text="OD">
      <formula>NOT(ISERROR(SEARCH("OD",G11)))</formula>
    </cfRule>
    <cfRule type="containsText" dxfId="716" priority="718" operator="containsText" text="OC">
      <formula>NOT(ISERROR(SEARCH("OC",G11)))</formula>
    </cfRule>
    <cfRule type="containsText" dxfId="715" priority="719" operator="containsText" text="BH">
      <formula>NOT(ISERROR(SEARCH("BH",G11)))</formula>
    </cfRule>
    <cfRule type="containsText" dxfId="714" priority="720" operator="containsText" text="LH">
      <formula>NOT(ISERROR(SEARCH("LH",G11)))</formula>
    </cfRule>
  </conditionalFormatting>
  <conditionalFormatting sqref="N11:O11">
    <cfRule type="containsText" dxfId="713" priority="709" operator="containsText" text="S">
      <formula>NOT(ISERROR(SEARCH("S",N11)))</formula>
    </cfRule>
    <cfRule type="containsText" dxfId="712" priority="710" operator="containsText" text="I">
      <formula>NOT(ISERROR(SEARCH("I",N11)))</formula>
    </cfRule>
    <cfRule type="containsText" dxfId="711" priority="711" operator="containsText" text="OD">
      <formula>NOT(ISERROR(SEARCH("OD",N11)))</formula>
    </cfRule>
    <cfRule type="containsText" dxfId="710" priority="712" operator="containsText" text="OC">
      <formula>NOT(ISERROR(SEARCH("OC",N11)))</formula>
    </cfRule>
    <cfRule type="containsText" dxfId="709" priority="713" operator="containsText" text="BH">
      <formula>NOT(ISERROR(SEARCH("BH",N11)))</formula>
    </cfRule>
    <cfRule type="containsText" dxfId="708" priority="714" operator="containsText" text="LH">
      <formula>NOT(ISERROR(SEARCH("LH",N11)))</formula>
    </cfRule>
  </conditionalFormatting>
  <conditionalFormatting sqref="U11:V11">
    <cfRule type="containsText" dxfId="707" priority="703" operator="containsText" text="S">
      <formula>NOT(ISERROR(SEARCH("S",U11)))</formula>
    </cfRule>
    <cfRule type="containsText" dxfId="706" priority="704" operator="containsText" text="I">
      <formula>NOT(ISERROR(SEARCH("I",U11)))</formula>
    </cfRule>
    <cfRule type="containsText" dxfId="705" priority="705" operator="containsText" text="OD">
      <formula>NOT(ISERROR(SEARCH("OD",U11)))</formula>
    </cfRule>
    <cfRule type="containsText" dxfId="704" priority="706" operator="containsText" text="OC">
      <formula>NOT(ISERROR(SEARCH("OC",U11)))</formula>
    </cfRule>
    <cfRule type="containsText" dxfId="703" priority="707" operator="containsText" text="BH">
      <formula>NOT(ISERROR(SEARCH("BH",U11)))</formula>
    </cfRule>
    <cfRule type="containsText" dxfId="702" priority="708" operator="containsText" text="LH">
      <formula>NOT(ISERROR(SEARCH("LH",U11)))</formula>
    </cfRule>
  </conditionalFormatting>
  <conditionalFormatting sqref="AB11:AC11">
    <cfRule type="containsText" dxfId="701" priority="697" operator="containsText" text="S">
      <formula>NOT(ISERROR(SEARCH("S",AB11)))</formula>
    </cfRule>
    <cfRule type="containsText" dxfId="700" priority="698" operator="containsText" text="I">
      <formula>NOT(ISERROR(SEARCH("I",AB11)))</formula>
    </cfRule>
    <cfRule type="containsText" dxfId="699" priority="699" operator="containsText" text="OD">
      <formula>NOT(ISERROR(SEARCH("OD",AB11)))</formula>
    </cfRule>
    <cfRule type="containsText" dxfId="698" priority="700" operator="containsText" text="OC">
      <formula>NOT(ISERROR(SEARCH("OC",AB11)))</formula>
    </cfRule>
    <cfRule type="containsText" dxfId="697" priority="701" operator="containsText" text="BH">
      <formula>NOT(ISERROR(SEARCH("BH",AB11)))</formula>
    </cfRule>
    <cfRule type="containsText" dxfId="696" priority="702" operator="containsText" text="LH">
      <formula>NOT(ISERROR(SEARCH("LH",AB11)))</formula>
    </cfRule>
  </conditionalFormatting>
  <conditionalFormatting sqref="D12:E12">
    <cfRule type="containsText" dxfId="695" priority="691" operator="containsText" text="S">
      <formula>NOT(ISERROR(SEARCH("S",D12)))</formula>
    </cfRule>
    <cfRule type="containsText" dxfId="694" priority="692" operator="containsText" text="I">
      <formula>NOT(ISERROR(SEARCH("I",D12)))</formula>
    </cfRule>
    <cfRule type="containsText" dxfId="693" priority="693" operator="containsText" text="OD">
      <formula>NOT(ISERROR(SEARCH("OD",D12)))</formula>
    </cfRule>
    <cfRule type="containsText" dxfId="692" priority="694" operator="containsText" text="OC">
      <formula>NOT(ISERROR(SEARCH("OC",D12)))</formula>
    </cfRule>
    <cfRule type="containsText" dxfId="691" priority="695" operator="containsText" text="BH">
      <formula>NOT(ISERROR(SEARCH("BH",D12)))</formula>
    </cfRule>
    <cfRule type="containsText" dxfId="690" priority="696" operator="containsText" text="LH">
      <formula>NOT(ISERROR(SEARCH("LH",D12)))</formula>
    </cfRule>
  </conditionalFormatting>
  <conditionalFormatting sqref="B13:C13">
    <cfRule type="containsText" dxfId="689" priority="685" operator="containsText" text="S">
      <formula>NOT(ISERROR(SEARCH("S",B13)))</formula>
    </cfRule>
    <cfRule type="containsText" dxfId="688" priority="686" operator="containsText" text="I">
      <formula>NOT(ISERROR(SEARCH("I",B13)))</formula>
    </cfRule>
    <cfRule type="containsText" dxfId="687" priority="687" operator="containsText" text="OD">
      <formula>NOT(ISERROR(SEARCH("OD",B13)))</formula>
    </cfRule>
    <cfRule type="containsText" dxfId="686" priority="688" operator="containsText" text="OC">
      <formula>NOT(ISERROR(SEARCH("OC",B13)))</formula>
    </cfRule>
    <cfRule type="containsText" dxfId="685" priority="689" operator="containsText" text="BH">
      <formula>NOT(ISERROR(SEARCH("BH",B13)))</formula>
    </cfRule>
    <cfRule type="containsText" dxfId="684" priority="690" operator="containsText" text="LH">
      <formula>NOT(ISERROR(SEARCH("LH",B13)))</formula>
    </cfRule>
  </conditionalFormatting>
  <conditionalFormatting sqref="I13:J13">
    <cfRule type="containsText" dxfId="683" priority="679" operator="containsText" text="S">
      <formula>NOT(ISERROR(SEARCH("S",I13)))</formula>
    </cfRule>
    <cfRule type="containsText" dxfId="682" priority="680" operator="containsText" text="I">
      <formula>NOT(ISERROR(SEARCH("I",I13)))</formula>
    </cfRule>
    <cfRule type="containsText" dxfId="681" priority="681" operator="containsText" text="OD">
      <formula>NOT(ISERROR(SEARCH("OD",I13)))</formula>
    </cfRule>
    <cfRule type="containsText" dxfId="680" priority="682" operator="containsText" text="OC">
      <formula>NOT(ISERROR(SEARCH("OC",I13)))</formula>
    </cfRule>
    <cfRule type="containsText" dxfId="679" priority="683" operator="containsText" text="BH">
      <formula>NOT(ISERROR(SEARCH("BH",I13)))</formula>
    </cfRule>
    <cfRule type="containsText" dxfId="678" priority="684" operator="containsText" text="LH">
      <formula>NOT(ISERROR(SEARCH("LH",I13)))</formula>
    </cfRule>
  </conditionalFormatting>
  <conditionalFormatting sqref="K12:L12">
    <cfRule type="containsText" dxfId="677" priority="673" operator="containsText" text="S">
      <formula>NOT(ISERROR(SEARCH("S",K12)))</formula>
    </cfRule>
    <cfRule type="containsText" dxfId="676" priority="674" operator="containsText" text="I">
      <formula>NOT(ISERROR(SEARCH("I",K12)))</formula>
    </cfRule>
    <cfRule type="containsText" dxfId="675" priority="675" operator="containsText" text="OD">
      <formula>NOT(ISERROR(SEARCH("OD",K12)))</formula>
    </cfRule>
    <cfRule type="containsText" dxfId="674" priority="676" operator="containsText" text="OC">
      <formula>NOT(ISERROR(SEARCH("OC",K12)))</formula>
    </cfRule>
    <cfRule type="containsText" dxfId="673" priority="677" operator="containsText" text="BH">
      <formula>NOT(ISERROR(SEARCH("BH",K12)))</formula>
    </cfRule>
    <cfRule type="containsText" dxfId="672" priority="678" operator="containsText" text="LH">
      <formula>NOT(ISERROR(SEARCH("LH",K12)))</formula>
    </cfRule>
  </conditionalFormatting>
  <conditionalFormatting sqref="P13:Q13">
    <cfRule type="containsText" dxfId="671" priority="667" operator="containsText" text="S">
      <formula>NOT(ISERROR(SEARCH("S",P13)))</formula>
    </cfRule>
    <cfRule type="containsText" dxfId="670" priority="668" operator="containsText" text="I">
      <formula>NOT(ISERROR(SEARCH("I",P13)))</formula>
    </cfRule>
    <cfRule type="containsText" dxfId="669" priority="669" operator="containsText" text="OD">
      <formula>NOT(ISERROR(SEARCH("OD",P13)))</formula>
    </cfRule>
    <cfRule type="containsText" dxfId="668" priority="670" operator="containsText" text="OC">
      <formula>NOT(ISERROR(SEARCH("OC",P13)))</formula>
    </cfRule>
    <cfRule type="containsText" dxfId="667" priority="671" operator="containsText" text="BH">
      <formula>NOT(ISERROR(SEARCH("BH",P13)))</formula>
    </cfRule>
    <cfRule type="containsText" dxfId="666" priority="672" operator="containsText" text="LH">
      <formula>NOT(ISERROR(SEARCH("LH",P13)))</formula>
    </cfRule>
  </conditionalFormatting>
  <conditionalFormatting sqref="R12:S12">
    <cfRule type="containsText" dxfId="665" priority="661" operator="containsText" text="S">
      <formula>NOT(ISERROR(SEARCH("S",R12)))</formula>
    </cfRule>
    <cfRule type="containsText" dxfId="664" priority="662" operator="containsText" text="I">
      <formula>NOT(ISERROR(SEARCH("I",R12)))</formula>
    </cfRule>
    <cfRule type="containsText" dxfId="663" priority="663" operator="containsText" text="OD">
      <formula>NOT(ISERROR(SEARCH("OD",R12)))</formula>
    </cfRule>
    <cfRule type="containsText" dxfId="662" priority="664" operator="containsText" text="OC">
      <formula>NOT(ISERROR(SEARCH("OC",R12)))</formula>
    </cfRule>
    <cfRule type="containsText" dxfId="661" priority="665" operator="containsText" text="BH">
      <formula>NOT(ISERROR(SEARCH("BH",R12)))</formula>
    </cfRule>
    <cfRule type="containsText" dxfId="660" priority="666" operator="containsText" text="LH">
      <formula>NOT(ISERROR(SEARCH("LH",R12)))</formula>
    </cfRule>
  </conditionalFormatting>
  <conditionalFormatting sqref="Y12:Z12">
    <cfRule type="containsText" dxfId="659" priority="655" operator="containsText" text="S">
      <formula>NOT(ISERROR(SEARCH("S",Y12)))</formula>
    </cfRule>
    <cfRule type="containsText" dxfId="658" priority="656" operator="containsText" text="I">
      <formula>NOT(ISERROR(SEARCH("I",Y12)))</formula>
    </cfRule>
    <cfRule type="containsText" dxfId="657" priority="657" operator="containsText" text="OD">
      <formula>NOT(ISERROR(SEARCH("OD",Y12)))</formula>
    </cfRule>
    <cfRule type="containsText" dxfId="656" priority="658" operator="containsText" text="OC">
      <formula>NOT(ISERROR(SEARCH("OC",Y12)))</formula>
    </cfRule>
    <cfRule type="containsText" dxfId="655" priority="659" operator="containsText" text="BH">
      <formula>NOT(ISERROR(SEARCH("BH",Y12)))</formula>
    </cfRule>
    <cfRule type="containsText" dxfId="654" priority="660" operator="containsText" text="LH">
      <formula>NOT(ISERROR(SEARCH("LH",Y12)))</formula>
    </cfRule>
  </conditionalFormatting>
  <conditionalFormatting sqref="W13:X13">
    <cfRule type="containsText" dxfId="653" priority="649" operator="containsText" text="S">
      <formula>NOT(ISERROR(SEARCH("S",W13)))</formula>
    </cfRule>
    <cfRule type="containsText" dxfId="652" priority="650" operator="containsText" text="I">
      <formula>NOT(ISERROR(SEARCH("I",W13)))</formula>
    </cfRule>
    <cfRule type="containsText" dxfId="651" priority="651" operator="containsText" text="OD">
      <formula>NOT(ISERROR(SEARCH("OD",W13)))</formula>
    </cfRule>
    <cfRule type="containsText" dxfId="650" priority="652" operator="containsText" text="OC">
      <formula>NOT(ISERROR(SEARCH("OC",W13)))</formula>
    </cfRule>
    <cfRule type="containsText" dxfId="649" priority="653" operator="containsText" text="BH">
      <formula>NOT(ISERROR(SEARCH("BH",W13)))</formula>
    </cfRule>
    <cfRule type="containsText" dxfId="648" priority="654" operator="containsText" text="LH">
      <formula>NOT(ISERROR(SEARCH("LH",W13)))</formula>
    </cfRule>
  </conditionalFormatting>
  <conditionalFormatting sqref="AD13:AE13">
    <cfRule type="containsText" dxfId="647" priority="643" operator="containsText" text="S">
      <formula>NOT(ISERROR(SEARCH("S",AD13)))</formula>
    </cfRule>
    <cfRule type="containsText" dxfId="646" priority="644" operator="containsText" text="I">
      <formula>NOT(ISERROR(SEARCH("I",AD13)))</formula>
    </cfRule>
    <cfRule type="containsText" dxfId="645" priority="645" operator="containsText" text="OD">
      <formula>NOT(ISERROR(SEARCH("OD",AD13)))</formula>
    </cfRule>
    <cfRule type="containsText" dxfId="644" priority="646" operator="containsText" text="OC">
      <formula>NOT(ISERROR(SEARCH("OC",AD13)))</formula>
    </cfRule>
    <cfRule type="containsText" dxfId="643" priority="647" operator="containsText" text="BH">
      <formula>NOT(ISERROR(SEARCH("BH",AD13)))</formula>
    </cfRule>
    <cfRule type="containsText" dxfId="642" priority="648" operator="containsText" text="LH">
      <formula>NOT(ISERROR(SEARCH("LH",AD13)))</formula>
    </cfRule>
  </conditionalFormatting>
  <conditionalFormatting sqref="AA14:AB14">
    <cfRule type="containsText" dxfId="641" priority="637" operator="containsText" text="S">
      <formula>NOT(ISERROR(SEARCH("S",AA14)))</formula>
    </cfRule>
    <cfRule type="containsText" dxfId="640" priority="638" operator="containsText" text="I">
      <formula>NOT(ISERROR(SEARCH("I",AA14)))</formula>
    </cfRule>
    <cfRule type="containsText" dxfId="639" priority="639" operator="containsText" text="OD">
      <formula>NOT(ISERROR(SEARCH("OD",AA14)))</formula>
    </cfRule>
    <cfRule type="containsText" dxfId="638" priority="640" operator="containsText" text="OC">
      <formula>NOT(ISERROR(SEARCH("OC",AA14)))</formula>
    </cfRule>
    <cfRule type="containsText" dxfId="637" priority="641" operator="containsText" text="BH">
      <formula>NOT(ISERROR(SEARCH("BH",AA14)))</formula>
    </cfRule>
    <cfRule type="containsText" dxfId="636" priority="642" operator="containsText" text="LH">
      <formula>NOT(ISERROR(SEARCH("LH",AA14)))</formula>
    </cfRule>
  </conditionalFormatting>
  <conditionalFormatting sqref="T14:U14">
    <cfRule type="containsText" dxfId="635" priority="631" operator="containsText" text="S">
      <formula>NOT(ISERROR(SEARCH("S",T14)))</formula>
    </cfRule>
    <cfRule type="containsText" dxfId="634" priority="632" operator="containsText" text="I">
      <formula>NOT(ISERROR(SEARCH("I",T14)))</formula>
    </cfRule>
    <cfRule type="containsText" dxfId="633" priority="633" operator="containsText" text="OD">
      <formula>NOT(ISERROR(SEARCH("OD",T14)))</formula>
    </cfRule>
    <cfRule type="containsText" dxfId="632" priority="634" operator="containsText" text="OC">
      <formula>NOT(ISERROR(SEARCH("OC",T14)))</formula>
    </cfRule>
    <cfRule type="containsText" dxfId="631" priority="635" operator="containsText" text="BH">
      <formula>NOT(ISERROR(SEARCH("BH",T14)))</formula>
    </cfRule>
    <cfRule type="containsText" dxfId="630" priority="636" operator="containsText" text="LH">
      <formula>NOT(ISERROR(SEARCH("LH",T14)))</formula>
    </cfRule>
  </conditionalFormatting>
  <conditionalFormatting sqref="M14:N14">
    <cfRule type="containsText" dxfId="629" priority="625" operator="containsText" text="S">
      <formula>NOT(ISERROR(SEARCH("S",M14)))</formula>
    </cfRule>
    <cfRule type="containsText" dxfId="628" priority="626" operator="containsText" text="I">
      <formula>NOT(ISERROR(SEARCH("I",M14)))</formula>
    </cfRule>
    <cfRule type="containsText" dxfId="627" priority="627" operator="containsText" text="OD">
      <formula>NOT(ISERROR(SEARCH("OD",M14)))</formula>
    </cfRule>
    <cfRule type="containsText" dxfId="626" priority="628" operator="containsText" text="OC">
      <formula>NOT(ISERROR(SEARCH("OC",M14)))</formula>
    </cfRule>
    <cfRule type="containsText" dxfId="625" priority="629" operator="containsText" text="BH">
      <formula>NOT(ISERROR(SEARCH("BH",M14)))</formula>
    </cfRule>
    <cfRule type="containsText" dxfId="624" priority="630" operator="containsText" text="LH">
      <formula>NOT(ISERROR(SEARCH("LH",M14)))</formula>
    </cfRule>
  </conditionalFormatting>
  <conditionalFormatting sqref="F14:G14">
    <cfRule type="containsText" dxfId="623" priority="619" operator="containsText" text="S">
      <formula>NOT(ISERROR(SEARCH("S",F14)))</formula>
    </cfRule>
    <cfRule type="containsText" dxfId="622" priority="620" operator="containsText" text="I">
      <formula>NOT(ISERROR(SEARCH("I",F14)))</formula>
    </cfRule>
    <cfRule type="containsText" dxfId="621" priority="621" operator="containsText" text="OD">
      <formula>NOT(ISERROR(SEARCH("OD",F14)))</formula>
    </cfRule>
    <cfRule type="containsText" dxfId="620" priority="622" operator="containsText" text="OC">
      <formula>NOT(ISERROR(SEARCH("OC",F14)))</formula>
    </cfRule>
    <cfRule type="containsText" dxfId="619" priority="623" operator="containsText" text="BH">
      <formula>NOT(ISERROR(SEARCH("BH",F14)))</formula>
    </cfRule>
    <cfRule type="containsText" dxfId="618" priority="624" operator="containsText" text="LH">
      <formula>NOT(ISERROR(SEARCH("LH",F14)))</formula>
    </cfRule>
  </conditionalFormatting>
  <conditionalFormatting sqref="D15:E15">
    <cfRule type="containsText" dxfId="617" priority="613" operator="containsText" text="S">
      <formula>NOT(ISERROR(SEARCH("S",D15)))</formula>
    </cfRule>
    <cfRule type="containsText" dxfId="616" priority="614" operator="containsText" text="I">
      <formula>NOT(ISERROR(SEARCH("I",D15)))</formula>
    </cfRule>
    <cfRule type="containsText" dxfId="615" priority="615" operator="containsText" text="OD">
      <formula>NOT(ISERROR(SEARCH("OD",D15)))</formula>
    </cfRule>
    <cfRule type="containsText" dxfId="614" priority="616" operator="containsText" text="OC">
      <formula>NOT(ISERROR(SEARCH("OC",D15)))</formula>
    </cfRule>
    <cfRule type="containsText" dxfId="613" priority="617" operator="containsText" text="BH">
      <formula>NOT(ISERROR(SEARCH("BH",D15)))</formula>
    </cfRule>
    <cfRule type="containsText" dxfId="612" priority="618" operator="containsText" text="LH">
      <formula>NOT(ISERROR(SEARCH("LH",D15)))</formula>
    </cfRule>
  </conditionalFormatting>
  <conditionalFormatting sqref="B16">
    <cfRule type="containsText" dxfId="611" priority="607" operator="containsText" text="S">
      <formula>NOT(ISERROR(SEARCH("S",B16)))</formula>
    </cfRule>
    <cfRule type="containsText" dxfId="610" priority="608" operator="containsText" text="I">
      <formula>NOT(ISERROR(SEARCH("I",B16)))</formula>
    </cfRule>
    <cfRule type="containsText" dxfId="609" priority="609" operator="containsText" text="OD">
      <formula>NOT(ISERROR(SEARCH("OD",B16)))</formula>
    </cfRule>
    <cfRule type="containsText" dxfId="608" priority="610" operator="containsText" text="OC">
      <formula>NOT(ISERROR(SEARCH("OC",B16)))</formula>
    </cfRule>
    <cfRule type="containsText" dxfId="607" priority="611" operator="containsText" text="BH">
      <formula>NOT(ISERROR(SEARCH("BH",B16)))</formula>
    </cfRule>
    <cfRule type="containsText" dxfId="606" priority="612" operator="containsText" text="LH">
      <formula>NOT(ISERROR(SEARCH("LH",B16)))</formula>
    </cfRule>
  </conditionalFormatting>
  <conditionalFormatting sqref="H16:I16">
    <cfRule type="containsText" dxfId="605" priority="601" operator="containsText" text="S">
      <formula>NOT(ISERROR(SEARCH("S",H16)))</formula>
    </cfRule>
    <cfRule type="containsText" dxfId="604" priority="602" operator="containsText" text="I">
      <formula>NOT(ISERROR(SEARCH("I",H16)))</formula>
    </cfRule>
    <cfRule type="containsText" dxfId="603" priority="603" operator="containsText" text="OD">
      <formula>NOT(ISERROR(SEARCH("OD",H16)))</formula>
    </cfRule>
    <cfRule type="containsText" dxfId="602" priority="604" operator="containsText" text="OC">
      <formula>NOT(ISERROR(SEARCH("OC",H16)))</formula>
    </cfRule>
    <cfRule type="containsText" dxfId="601" priority="605" operator="containsText" text="BH">
      <formula>NOT(ISERROR(SEARCH("BH",H16)))</formula>
    </cfRule>
    <cfRule type="containsText" dxfId="600" priority="606" operator="containsText" text="LH">
      <formula>NOT(ISERROR(SEARCH("LH",H16)))</formula>
    </cfRule>
  </conditionalFormatting>
  <conditionalFormatting sqref="K15:L15">
    <cfRule type="containsText" dxfId="599" priority="595" operator="containsText" text="S">
      <formula>NOT(ISERROR(SEARCH("S",K15)))</formula>
    </cfRule>
    <cfRule type="containsText" dxfId="598" priority="596" operator="containsText" text="I">
      <formula>NOT(ISERROR(SEARCH("I",K15)))</formula>
    </cfRule>
    <cfRule type="containsText" dxfId="597" priority="597" operator="containsText" text="OD">
      <formula>NOT(ISERROR(SEARCH("OD",K15)))</formula>
    </cfRule>
    <cfRule type="containsText" dxfId="596" priority="598" operator="containsText" text="OC">
      <formula>NOT(ISERROR(SEARCH("OC",K15)))</formula>
    </cfRule>
    <cfRule type="containsText" dxfId="595" priority="599" operator="containsText" text="BH">
      <formula>NOT(ISERROR(SEARCH("BH",K15)))</formula>
    </cfRule>
    <cfRule type="containsText" dxfId="594" priority="600" operator="containsText" text="LH">
      <formula>NOT(ISERROR(SEARCH("LH",K15)))</formula>
    </cfRule>
  </conditionalFormatting>
  <conditionalFormatting sqref="O16:P16">
    <cfRule type="containsText" dxfId="593" priority="589" operator="containsText" text="S">
      <formula>NOT(ISERROR(SEARCH("S",O16)))</formula>
    </cfRule>
    <cfRule type="containsText" dxfId="592" priority="590" operator="containsText" text="I">
      <formula>NOT(ISERROR(SEARCH("I",O16)))</formula>
    </cfRule>
    <cfRule type="containsText" dxfId="591" priority="591" operator="containsText" text="OD">
      <formula>NOT(ISERROR(SEARCH("OD",O16)))</formula>
    </cfRule>
    <cfRule type="containsText" dxfId="590" priority="592" operator="containsText" text="OC">
      <formula>NOT(ISERROR(SEARCH("OC",O16)))</formula>
    </cfRule>
    <cfRule type="containsText" dxfId="589" priority="593" operator="containsText" text="BH">
      <formula>NOT(ISERROR(SEARCH("BH",O16)))</formula>
    </cfRule>
    <cfRule type="containsText" dxfId="588" priority="594" operator="containsText" text="LH">
      <formula>NOT(ISERROR(SEARCH("LH",O16)))</formula>
    </cfRule>
  </conditionalFormatting>
  <conditionalFormatting sqref="R15:S15">
    <cfRule type="containsText" dxfId="587" priority="583" operator="containsText" text="S">
      <formula>NOT(ISERROR(SEARCH("S",R15)))</formula>
    </cfRule>
    <cfRule type="containsText" dxfId="586" priority="584" operator="containsText" text="I">
      <formula>NOT(ISERROR(SEARCH("I",R15)))</formula>
    </cfRule>
    <cfRule type="containsText" dxfId="585" priority="585" operator="containsText" text="OD">
      <formula>NOT(ISERROR(SEARCH("OD",R15)))</formula>
    </cfRule>
    <cfRule type="containsText" dxfId="584" priority="586" operator="containsText" text="OC">
      <formula>NOT(ISERROR(SEARCH("OC",R15)))</formula>
    </cfRule>
    <cfRule type="containsText" dxfId="583" priority="587" operator="containsText" text="BH">
      <formula>NOT(ISERROR(SEARCH("BH",R15)))</formula>
    </cfRule>
    <cfRule type="containsText" dxfId="582" priority="588" operator="containsText" text="LH">
      <formula>NOT(ISERROR(SEARCH("LH",R15)))</formula>
    </cfRule>
  </conditionalFormatting>
  <conditionalFormatting sqref="Y15:Z15">
    <cfRule type="containsText" dxfId="581" priority="577" operator="containsText" text="S">
      <formula>NOT(ISERROR(SEARCH("S",Y15)))</formula>
    </cfRule>
    <cfRule type="containsText" dxfId="580" priority="578" operator="containsText" text="I">
      <formula>NOT(ISERROR(SEARCH("I",Y15)))</formula>
    </cfRule>
    <cfRule type="containsText" dxfId="579" priority="579" operator="containsText" text="OD">
      <formula>NOT(ISERROR(SEARCH("OD",Y15)))</formula>
    </cfRule>
    <cfRule type="containsText" dxfId="578" priority="580" operator="containsText" text="OC">
      <formula>NOT(ISERROR(SEARCH("OC",Y15)))</formula>
    </cfRule>
    <cfRule type="containsText" dxfId="577" priority="581" operator="containsText" text="BH">
      <formula>NOT(ISERROR(SEARCH("BH",Y15)))</formula>
    </cfRule>
    <cfRule type="containsText" dxfId="576" priority="582" operator="containsText" text="LH">
      <formula>NOT(ISERROR(SEARCH("LH",Y15)))</formula>
    </cfRule>
  </conditionalFormatting>
  <conditionalFormatting sqref="V16:W16">
    <cfRule type="containsText" dxfId="575" priority="571" operator="containsText" text="S">
      <formula>NOT(ISERROR(SEARCH("S",V16)))</formula>
    </cfRule>
    <cfRule type="containsText" dxfId="574" priority="572" operator="containsText" text="I">
      <formula>NOT(ISERROR(SEARCH("I",V16)))</formula>
    </cfRule>
    <cfRule type="containsText" dxfId="573" priority="573" operator="containsText" text="OD">
      <formula>NOT(ISERROR(SEARCH("OD",V16)))</formula>
    </cfRule>
    <cfRule type="containsText" dxfId="572" priority="574" operator="containsText" text="OC">
      <formula>NOT(ISERROR(SEARCH("OC",V16)))</formula>
    </cfRule>
    <cfRule type="containsText" dxfId="571" priority="575" operator="containsText" text="BH">
      <formula>NOT(ISERROR(SEARCH("BH",V16)))</formula>
    </cfRule>
    <cfRule type="containsText" dxfId="570" priority="576" operator="containsText" text="LH">
      <formula>NOT(ISERROR(SEARCH("LH",V16)))</formula>
    </cfRule>
  </conditionalFormatting>
  <conditionalFormatting sqref="AC16:AD16">
    <cfRule type="containsText" dxfId="569" priority="565" operator="containsText" text="S">
      <formula>NOT(ISERROR(SEARCH("S",AC16)))</formula>
    </cfRule>
    <cfRule type="containsText" dxfId="568" priority="566" operator="containsText" text="I">
      <formula>NOT(ISERROR(SEARCH("I",AC16)))</formula>
    </cfRule>
    <cfRule type="containsText" dxfId="567" priority="567" operator="containsText" text="OD">
      <formula>NOT(ISERROR(SEARCH("OD",AC16)))</formula>
    </cfRule>
    <cfRule type="containsText" dxfId="566" priority="568" operator="containsText" text="OC">
      <formula>NOT(ISERROR(SEARCH("OC",AC16)))</formula>
    </cfRule>
    <cfRule type="containsText" dxfId="565" priority="569" operator="containsText" text="BH">
      <formula>NOT(ISERROR(SEARCH("BH",AC16)))</formula>
    </cfRule>
    <cfRule type="containsText" dxfId="564" priority="570" operator="containsText" text="LH">
      <formula>NOT(ISERROR(SEARCH("LH",AC16)))</formula>
    </cfRule>
  </conditionalFormatting>
  <conditionalFormatting sqref="AF15">
    <cfRule type="containsText" dxfId="563" priority="559" operator="containsText" text="S">
      <formula>NOT(ISERROR(SEARCH("S",AF15)))</formula>
    </cfRule>
    <cfRule type="containsText" dxfId="562" priority="560" operator="containsText" text="I">
      <formula>NOT(ISERROR(SEARCH("I",AF15)))</formula>
    </cfRule>
    <cfRule type="containsText" dxfId="561" priority="561" operator="containsText" text="OD">
      <formula>NOT(ISERROR(SEARCH("OD",AF15)))</formula>
    </cfRule>
    <cfRule type="containsText" dxfId="560" priority="562" operator="containsText" text="OC">
      <formula>NOT(ISERROR(SEARCH("OC",AF15)))</formula>
    </cfRule>
    <cfRule type="containsText" dxfId="559" priority="563" operator="containsText" text="BH">
      <formula>NOT(ISERROR(SEARCH("BH",AF15)))</formula>
    </cfRule>
    <cfRule type="containsText" dxfId="558" priority="564" operator="containsText" text="LH">
      <formula>NOT(ISERROR(SEARCH("LH",AF15)))</formula>
    </cfRule>
  </conditionalFormatting>
  <conditionalFormatting sqref="E17:F18">
    <cfRule type="containsText" dxfId="557" priority="553" operator="containsText" text="S">
      <formula>NOT(ISERROR(SEARCH("S",E17)))</formula>
    </cfRule>
    <cfRule type="containsText" dxfId="556" priority="554" operator="containsText" text="I">
      <formula>NOT(ISERROR(SEARCH("I",E17)))</formula>
    </cfRule>
    <cfRule type="containsText" dxfId="555" priority="555" operator="containsText" text="OD">
      <formula>NOT(ISERROR(SEARCH("OD",E17)))</formula>
    </cfRule>
    <cfRule type="containsText" dxfId="554" priority="556" operator="containsText" text="OC">
      <formula>NOT(ISERROR(SEARCH("OC",E17)))</formula>
    </cfRule>
    <cfRule type="containsText" dxfId="553" priority="557" operator="containsText" text="BH">
      <formula>NOT(ISERROR(SEARCH("BH",E17)))</formula>
    </cfRule>
    <cfRule type="containsText" dxfId="552" priority="558" operator="containsText" text="LH">
      <formula>NOT(ISERROR(SEARCH("LH",E17)))</formula>
    </cfRule>
  </conditionalFormatting>
  <conditionalFormatting sqref="L17:M18">
    <cfRule type="containsText" dxfId="551" priority="547" operator="containsText" text="S">
      <formula>NOT(ISERROR(SEARCH("S",L17)))</formula>
    </cfRule>
    <cfRule type="containsText" dxfId="550" priority="548" operator="containsText" text="I">
      <formula>NOT(ISERROR(SEARCH("I",L17)))</formula>
    </cfRule>
    <cfRule type="containsText" dxfId="549" priority="549" operator="containsText" text="OD">
      <formula>NOT(ISERROR(SEARCH("OD",L17)))</formula>
    </cfRule>
    <cfRule type="containsText" dxfId="548" priority="550" operator="containsText" text="OC">
      <formula>NOT(ISERROR(SEARCH("OC",L17)))</formula>
    </cfRule>
    <cfRule type="containsText" dxfId="547" priority="551" operator="containsText" text="BH">
      <formula>NOT(ISERROR(SEARCH("BH",L17)))</formula>
    </cfRule>
    <cfRule type="containsText" dxfId="546" priority="552" operator="containsText" text="LH">
      <formula>NOT(ISERROR(SEARCH("LH",L17)))</formula>
    </cfRule>
  </conditionalFormatting>
  <conditionalFormatting sqref="S17:T18">
    <cfRule type="containsText" dxfId="545" priority="541" operator="containsText" text="S">
      <formula>NOT(ISERROR(SEARCH("S",S17)))</formula>
    </cfRule>
    <cfRule type="containsText" dxfId="544" priority="542" operator="containsText" text="I">
      <formula>NOT(ISERROR(SEARCH("I",S17)))</formula>
    </cfRule>
    <cfRule type="containsText" dxfId="543" priority="543" operator="containsText" text="OD">
      <formula>NOT(ISERROR(SEARCH("OD",S17)))</formula>
    </cfRule>
    <cfRule type="containsText" dxfId="542" priority="544" operator="containsText" text="OC">
      <formula>NOT(ISERROR(SEARCH("OC",S17)))</formula>
    </cfRule>
    <cfRule type="containsText" dxfId="541" priority="545" operator="containsText" text="BH">
      <formula>NOT(ISERROR(SEARCH("BH",S17)))</formula>
    </cfRule>
    <cfRule type="containsText" dxfId="540" priority="546" operator="containsText" text="LH">
      <formula>NOT(ISERROR(SEARCH("LH",S17)))</formula>
    </cfRule>
  </conditionalFormatting>
  <conditionalFormatting sqref="Z17:AA18">
    <cfRule type="containsText" dxfId="539" priority="535" operator="containsText" text="S">
      <formula>NOT(ISERROR(SEARCH("S",Z17)))</formula>
    </cfRule>
    <cfRule type="containsText" dxfId="538" priority="536" operator="containsText" text="I">
      <formula>NOT(ISERROR(SEARCH("I",Z17)))</formula>
    </cfRule>
    <cfRule type="containsText" dxfId="537" priority="537" operator="containsText" text="OD">
      <formula>NOT(ISERROR(SEARCH("OD",Z17)))</formula>
    </cfRule>
    <cfRule type="containsText" dxfId="536" priority="538" operator="containsText" text="OC">
      <formula>NOT(ISERROR(SEARCH("OC",Z17)))</formula>
    </cfRule>
    <cfRule type="containsText" dxfId="535" priority="539" operator="containsText" text="BH">
      <formula>NOT(ISERROR(SEARCH("BH",Z17)))</formula>
    </cfRule>
    <cfRule type="containsText" dxfId="534" priority="540" operator="containsText" text="LH">
      <formula>NOT(ISERROR(SEARCH("LH",Z17)))</formula>
    </cfRule>
  </conditionalFormatting>
  <conditionalFormatting sqref="AD19:AE19">
    <cfRule type="containsText" dxfId="533" priority="529" operator="containsText" text="S">
      <formula>NOT(ISERROR(SEARCH("S",AD19)))</formula>
    </cfRule>
    <cfRule type="containsText" dxfId="532" priority="530" operator="containsText" text="I">
      <formula>NOT(ISERROR(SEARCH("I",AD19)))</formula>
    </cfRule>
    <cfRule type="containsText" dxfId="531" priority="531" operator="containsText" text="OD">
      <formula>NOT(ISERROR(SEARCH("OD",AD19)))</formula>
    </cfRule>
    <cfRule type="containsText" dxfId="530" priority="532" operator="containsText" text="OC">
      <formula>NOT(ISERROR(SEARCH("OC",AD19)))</formula>
    </cfRule>
    <cfRule type="containsText" dxfId="529" priority="533" operator="containsText" text="BH">
      <formula>NOT(ISERROR(SEARCH("BH",AD19)))</formula>
    </cfRule>
    <cfRule type="containsText" dxfId="528" priority="534" operator="containsText" text="LH">
      <formula>NOT(ISERROR(SEARCH("LH",AD19)))</formula>
    </cfRule>
  </conditionalFormatting>
  <conditionalFormatting sqref="AB20:AC20">
    <cfRule type="containsText" dxfId="527" priority="523" operator="containsText" text="S">
      <formula>NOT(ISERROR(SEARCH("S",AB20)))</formula>
    </cfRule>
    <cfRule type="containsText" dxfId="526" priority="524" operator="containsText" text="I">
      <formula>NOT(ISERROR(SEARCH("I",AB20)))</formula>
    </cfRule>
    <cfRule type="containsText" dxfId="525" priority="525" operator="containsText" text="OD">
      <formula>NOT(ISERROR(SEARCH("OD",AB20)))</formula>
    </cfRule>
    <cfRule type="containsText" dxfId="524" priority="526" operator="containsText" text="OC">
      <formula>NOT(ISERROR(SEARCH("OC",AB20)))</formula>
    </cfRule>
    <cfRule type="containsText" dxfId="523" priority="527" operator="containsText" text="BH">
      <formula>NOT(ISERROR(SEARCH("BH",AB20)))</formula>
    </cfRule>
    <cfRule type="containsText" dxfId="522" priority="528" operator="containsText" text="LH">
      <formula>NOT(ISERROR(SEARCH("LH",AB20)))</formula>
    </cfRule>
  </conditionalFormatting>
  <conditionalFormatting sqref="Y21:Z21">
    <cfRule type="containsText" dxfId="521" priority="517" operator="containsText" text="S">
      <formula>NOT(ISERROR(SEARCH("S",Y21)))</formula>
    </cfRule>
    <cfRule type="containsText" dxfId="520" priority="518" operator="containsText" text="I">
      <formula>NOT(ISERROR(SEARCH("I",Y21)))</formula>
    </cfRule>
    <cfRule type="containsText" dxfId="519" priority="519" operator="containsText" text="OD">
      <formula>NOT(ISERROR(SEARCH("OD",Y21)))</formula>
    </cfRule>
    <cfRule type="containsText" dxfId="518" priority="520" operator="containsText" text="OC">
      <formula>NOT(ISERROR(SEARCH("OC",Y21)))</formula>
    </cfRule>
    <cfRule type="containsText" dxfId="517" priority="521" operator="containsText" text="BH">
      <formula>NOT(ISERROR(SEARCH("BH",Y21)))</formula>
    </cfRule>
    <cfRule type="containsText" dxfId="516" priority="522" operator="containsText" text="LH">
      <formula>NOT(ISERROR(SEARCH("LH",Y21)))</formula>
    </cfRule>
  </conditionalFormatting>
  <conditionalFormatting sqref="W19:X19">
    <cfRule type="containsText" dxfId="515" priority="511" operator="containsText" text="S">
      <formula>NOT(ISERROR(SEARCH("S",W19)))</formula>
    </cfRule>
    <cfRule type="containsText" dxfId="514" priority="512" operator="containsText" text="I">
      <formula>NOT(ISERROR(SEARCH("I",W19)))</formula>
    </cfRule>
    <cfRule type="containsText" dxfId="513" priority="513" operator="containsText" text="OD">
      <formula>NOT(ISERROR(SEARCH("OD",W19)))</formula>
    </cfRule>
    <cfRule type="containsText" dxfId="512" priority="514" operator="containsText" text="OC">
      <formula>NOT(ISERROR(SEARCH("OC",W19)))</formula>
    </cfRule>
    <cfRule type="containsText" dxfId="511" priority="515" operator="containsText" text="BH">
      <formula>NOT(ISERROR(SEARCH("BH",W19)))</formula>
    </cfRule>
    <cfRule type="containsText" dxfId="510" priority="516" operator="containsText" text="LH">
      <formula>NOT(ISERROR(SEARCH("LH",W19)))</formula>
    </cfRule>
  </conditionalFormatting>
  <conditionalFormatting sqref="U20:V20">
    <cfRule type="containsText" dxfId="509" priority="505" operator="containsText" text="S">
      <formula>NOT(ISERROR(SEARCH("S",U20)))</formula>
    </cfRule>
    <cfRule type="containsText" dxfId="508" priority="506" operator="containsText" text="I">
      <formula>NOT(ISERROR(SEARCH("I",U20)))</formula>
    </cfRule>
    <cfRule type="containsText" dxfId="507" priority="507" operator="containsText" text="OD">
      <formula>NOT(ISERROR(SEARCH("OD",U20)))</formula>
    </cfRule>
    <cfRule type="containsText" dxfId="506" priority="508" operator="containsText" text="OC">
      <formula>NOT(ISERROR(SEARCH("OC",U20)))</formula>
    </cfRule>
    <cfRule type="containsText" dxfId="505" priority="509" operator="containsText" text="BH">
      <formula>NOT(ISERROR(SEARCH("BH",U20)))</formula>
    </cfRule>
    <cfRule type="containsText" dxfId="504" priority="510" operator="containsText" text="LH">
      <formula>NOT(ISERROR(SEARCH("LH",U20)))</formula>
    </cfRule>
  </conditionalFormatting>
  <conditionalFormatting sqref="P19:Q19">
    <cfRule type="containsText" dxfId="503" priority="499" operator="containsText" text="S">
      <formula>NOT(ISERROR(SEARCH("S",P19)))</formula>
    </cfRule>
    <cfRule type="containsText" dxfId="502" priority="500" operator="containsText" text="I">
      <formula>NOT(ISERROR(SEARCH("I",P19)))</formula>
    </cfRule>
    <cfRule type="containsText" dxfId="501" priority="501" operator="containsText" text="OD">
      <formula>NOT(ISERROR(SEARCH("OD",P19)))</formula>
    </cfRule>
    <cfRule type="containsText" dxfId="500" priority="502" operator="containsText" text="OC">
      <formula>NOT(ISERROR(SEARCH("OC",P19)))</formula>
    </cfRule>
    <cfRule type="containsText" dxfId="499" priority="503" operator="containsText" text="BH">
      <formula>NOT(ISERROR(SEARCH("BH",P19)))</formula>
    </cfRule>
    <cfRule type="containsText" dxfId="498" priority="504" operator="containsText" text="LH">
      <formula>NOT(ISERROR(SEARCH("LH",P19)))</formula>
    </cfRule>
  </conditionalFormatting>
  <conditionalFormatting sqref="R21:S21">
    <cfRule type="containsText" dxfId="497" priority="493" operator="containsText" text="S">
      <formula>NOT(ISERROR(SEARCH("S",R21)))</formula>
    </cfRule>
    <cfRule type="containsText" dxfId="496" priority="494" operator="containsText" text="I">
      <formula>NOT(ISERROR(SEARCH("I",R21)))</formula>
    </cfRule>
    <cfRule type="containsText" dxfId="495" priority="495" operator="containsText" text="OD">
      <formula>NOT(ISERROR(SEARCH("OD",R21)))</formula>
    </cfRule>
    <cfRule type="containsText" dxfId="494" priority="496" operator="containsText" text="OC">
      <formula>NOT(ISERROR(SEARCH("OC",R21)))</formula>
    </cfRule>
    <cfRule type="containsText" dxfId="493" priority="497" operator="containsText" text="BH">
      <formula>NOT(ISERROR(SEARCH("BH",R21)))</formula>
    </cfRule>
    <cfRule type="containsText" dxfId="492" priority="498" operator="containsText" text="LH">
      <formula>NOT(ISERROR(SEARCH("LH",R21)))</formula>
    </cfRule>
  </conditionalFormatting>
  <conditionalFormatting sqref="N20:O20">
    <cfRule type="containsText" dxfId="491" priority="487" operator="containsText" text="S">
      <formula>NOT(ISERROR(SEARCH("S",N20)))</formula>
    </cfRule>
    <cfRule type="containsText" dxfId="490" priority="488" operator="containsText" text="I">
      <formula>NOT(ISERROR(SEARCH("I",N20)))</formula>
    </cfRule>
    <cfRule type="containsText" dxfId="489" priority="489" operator="containsText" text="OD">
      <formula>NOT(ISERROR(SEARCH("OD",N20)))</formula>
    </cfRule>
    <cfRule type="containsText" dxfId="488" priority="490" operator="containsText" text="OC">
      <formula>NOT(ISERROR(SEARCH("OC",N20)))</formula>
    </cfRule>
    <cfRule type="containsText" dxfId="487" priority="491" operator="containsText" text="BH">
      <formula>NOT(ISERROR(SEARCH("BH",N20)))</formula>
    </cfRule>
    <cfRule type="containsText" dxfId="486" priority="492" operator="containsText" text="LH">
      <formula>NOT(ISERROR(SEARCH("LH",N20)))</formula>
    </cfRule>
  </conditionalFormatting>
  <conditionalFormatting sqref="K21:L21">
    <cfRule type="containsText" dxfId="485" priority="481" operator="containsText" text="S">
      <formula>NOT(ISERROR(SEARCH("S",K21)))</formula>
    </cfRule>
    <cfRule type="containsText" dxfId="484" priority="482" operator="containsText" text="I">
      <formula>NOT(ISERROR(SEARCH("I",K21)))</formula>
    </cfRule>
    <cfRule type="containsText" dxfId="483" priority="483" operator="containsText" text="OD">
      <formula>NOT(ISERROR(SEARCH("OD",K21)))</formula>
    </cfRule>
    <cfRule type="containsText" dxfId="482" priority="484" operator="containsText" text="OC">
      <formula>NOT(ISERROR(SEARCH("OC",K21)))</formula>
    </cfRule>
    <cfRule type="containsText" dxfId="481" priority="485" operator="containsText" text="BH">
      <formula>NOT(ISERROR(SEARCH("BH",K21)))</formula>
    </cfRule>
    <cfRule type="containsText" dxfId="480" priority="486" operator="containsText" text="LH">
      <formula>NOT(ISERROR(SEARCH("LH",K21)))</formula>
    </cfRule>
  </conditionalFormatting>
  <conditionalFormatting sqref="I19:J19">
    <cfRule type="containsText" dxfId="479" priority="475" operator="containsText" text="S">
      <formula>NOT(ISERROR(SEARCH("S",I19)))</formula>
    </cfRule>
    <cfRule type="containsText" dxfId="478" priority="476" operator="containsText" text="I">
      <formula>NOT(ISERROR(SEARCH("I",I19)))</formula>
    </cfRule>
    <cfRule type="containsText" dxfId="477" priority="477" operator="containsText" text="OD">
      <formula>NOT(ISERROR(SEARCH("OD",I19)))</formula>
    </cfRule>
    <cfRule type="containsText" dxfId="476" priority="478" operator="containsText" text="OC">
      <formula>NOT(ISERROR(SEARCH("OC",I19)))</formula>
    </cfRule>
    <cfRule type="containsText" dxfId="475" priority="479" operator="containsText" text="BH">
      <formula>NOT(ISERROR(SEARCH("BH",I19)))</formula>
    </cfRule>
    <cfRule type="containsText" dxfId="474" priority="480" operator="containsText" text="LH">
      <formula>NOT(ISERROR(SEARCH("LH",I19)))</formula>
    </cfRule>
  </conditionalFormatting>
  <conditionalFormatting sqref="G20:H20">
    <cfRule type="containsText" dxfId="473" priority="469" operator="containsText" text="S">
      <formula>NOT(ISERROR(SEARCH("S",G20)))</formula>
    </cfRule>
    <cfRule type="containsText" dxfId="472" priority="470" operator="containsText" text="I">
      <formula>NOT(ISERROR(SEARCH("I",G20)))</formula>
    </cfRule>
    <cfRule type="containsText" dxfId="471" priority="471" operator="containsText" text="OD">
      <formula>NOT(ISERROR(SEARCH("OD",G20)))</formula>
    </cfRule>
    <cfRule type="containsText" dxfId="470" priority="472" operator="containsText" text="OC">
      <formula>NOT(ISERROR(SEARCH("OC",G20)))</formula>
    </cfRule>
    <cfRule type="containsText" dxfId="469" priority="473" operator="containsText" text="BH">
      <formula>NOT(ISERROR(SEARCH("BH",G20)))</formula>
    </cfRule>
    <cfRule type="containsText" dxfId="468" priority="474" operator="containsText" text="LH">
      <formula>NOT(ISERROR(SEARCH("LH",G20)))</formula>
    </cfRule>
  </conditionalFormatting>
  <conditionalFormatting sqref="D21:E21">
    <cfRule type="containsText" dxfId="467" priority="463" operator="containsText" text="S">
      <formula>NOT(ISERROR(SEARCH("S",D21)))</formula>
    </cfRule>
    <cfRule type="containsText" dxfId="466" priority="464" operator="containsText" text="I">
      <formula>NOT(ISERROR(SEARCH("I",D21)))</formula>
    </cfRule>
    <cfRule type="containsText" dxfId="465" priority="465" operator="containsText" text="OD">
      <formula>NOT(ISERROR(SEARCH("OD",D21)))</formula>
    </cfRule>
    <cfRule type="containsText" dxfId="464" priority="466" operator="containsText" text="OC">
      <formula>NOT(ISERROR(SEARCH("OC",D21)))</formula>
    </cfRule>
    <cfRule type="containsText" dxfId="463" priority="467" operator="containsText" text="BH">
      <formula>NOT(ISERROR(SEARCH("BH",D21)))</formula>
    </cfRule>
    <cfRule type="containsText" dxfId="462" priority="468" operator="containsText" text="LH">
      <formula>NOT(ISERROR(SEARCH("LH",D21)))</formula>
    </cfRule>
  </conditionalFormatting>
  <conditionalFormatting sqref="B19:C19">
    <cfRule type="containsText" dxfId="461" priority="457" operator="containsText" text="S">
      <formula>NOT(ISERROR(SEARCH("S",B19)))</formula>
    </cfRule>
    <cfRule type="containsText" dxfId="460" priority="458" operator="containsText" text="I">
      <formula>NOT(ISERROR(SEARCH("I",B19)))</formula>
    </cfRule>
    <cfRule type="containsText" dxfId="459" priority="459" operator="containsText" text="OD">
      <formula>NOT(ISERROR(SEARCH("OD",B19)))</formula>
    </cfRule>
    <cfRule type="containsText" dxfId="458" priority="460" operator="containsText" text="OC">
      <formula>NOT(ISERROR(SEARCH("OC",B19)))</formula>
    </cfRule>
    <cfRule type="containsText" dxfId="457" priority="461" operator="containsText" text="BH">
      <formula>NOT(ISERROR(SEARCH("BH",B19)))</formula>
    </cfRule>
    <cfRule type="containsText" dxfId="456" priority="462" operator="containsText" text="LH">
      <formula>NOT(ISERROR(SEARCH("LH",B19)))</formula>
    </cfRule>
  </conditionalFormatting>
  <conditionalFormatting sqref="E10">
    <cfRule type="containsText" dxfId="455" priority="451" operator="containsText" text="S">
      <formula>NOT(ISERROR(SEARCH("S",E10)))</formula>
    </cfRule>
    <cfRule type="containsText" dxfId="454" priority="452" operator="containsText" text="I">
      <formula>NOT(ISERROR(SEARCH("I",E10)))</formula>
    </cfRule>
    <cfRule type="containsText" dxfId="453" priority="453" operator="containsText" text="OD">
      <formula>NOT(ISERROR(SEARCH("OD",E10)))</formula>
    </cfRule>
    <cfRule type="containsText" dxfId="452" priority="454" operator="containsText" text="OC">
      <formula>NOT(ISERROR(SEARCH("OC",E10)))</formula>
    </cfRule>
    <cfRule type="containsText" dxfId="451" priority="455" operator="containsText" text="BH">
      <formula>NOT(ISERROR(SEARCH("BH",E10)))</formula>
    </cfRule>
    <cfRule type="containsText" dxfId="450" priority="456" operator="containsText" text="LH">
      <formula>NOT(ISERROR(SEARCH("LH",E10)))</formula>
    </cfRule>
  </conditionalFormatting>
  <conditionalFormatting sqref="F12">
    <cfRule type="containsText" dxfId="449" priority="445" operator="containsText" text="S">
      <formula>NOT(ISERROR(SEARCH("S",F12)))</formula>
    </cfRule>
    <cfRule type="containsText" dxfId="448" priority="446" operator="containsText" text="I">
      <formula>NOT(ISERROR(SEARCH("I",F12)))</formula>
    </cfRule>
    <cfRule type="containsText" dxfId="447" priority="447" operator="containsText" text="OD">
      <formula>NOT(ISERROR(SEARCH("OD",F12)))</formula>
    </cfRule>
    <cfRule type="containsText" dxfId="446" priority="448" operator="containsText" text="OC">
      <formula>NOT(ISERROR(SEARCH("OC",F12)))</formula>
    </cfRule>
    <cfRule type="containsText" dxfId="445" priority="449" operator="containsText" text="BH">
      <formula>NOT(ISERROR(SEARCH("BH",F12)))</formula>
    </cfRule>
    <cfRule type="containsText" dxfId="444" priority="450" operator="containsText" text="LH">
      <formula>NOT(ISERROR(SEARCH("LH",F12)))</formula>
    </cfRule>
  </conditionalFormatting>
  <conditionalFormatting sqref="L14">
    <cfRule type="containsText" dxfId="443" priority="439" operator="containsText" text="S">
      <formula>NOT(ISERROR(SEARCH("S",L14)))</formula>
    </cfRule>
    <cfRule type="containsText" dxfId="442" priority="440" operator="containsText" text="I">
      <formula>NOT(ISERROR(SEARCH("I",L14)))</formula>
    </cfRule>
    <cfRule type="containsText" dxfId="441" priority="441" operator="containsText" text="OD">
      <formula>NOT(ISERROR(SEARCH("OD",L14)))</formula>
    </cfRule>
    <cfRule type="containsText" dxfId="440" priority="442" operator="containsText" text="OC">
      <formula>NOT(ISERROR(SEARCH("OC",L14)))</formula>
    </cfRule>
    <cfRule type="containsText" dxfId="439" priority="443" operator="containsText" text="BH">
      <formula>NOT(ISERROR(SEARCH("BH",L14)))</formula>
    </cfRule>
    <cfRule type="containsText" dxfId="438" priority="444" operator="containsText" text="LH">
      <formula>NOT(ISERROR(SEARCH("LH",L14)))</formula>
    </cfRule>
  </conditionalFormatting>
  <conditionalFormatting sqref="C16">
    <cfRule type="containsText" dxfId="437" priority="433" operator="containsText" text="S">
      <formula>NOT(ISERROR(SEARCH("S",C16)))</formula>
    </cfRule>
    <cfRule type="containsText" dxfId="436" priority="434" operator="containsText" text="I">
      <formula>NOT(ISERROR(SEARCH("I",C16)))</formula>
    </cfRule>
    <cfRule type="containsText" dxfId="435" priority="435" operator="containsText" text="OD">
      <formula>NOT(ISERROR(SEARCH("OD",C16)))</formula>
    </cfRule>
    <cfRule type="containsText" dxfId="434" priority="436" operator="containsText" text="OC">
      <formula>NOT(ISERROR(SEARCH("OC",C16)))</formula>
    </cfRule>
    <cfRule type="containsText" dxfId="433" priority="437" operator="containsText" text="BH">
      <formula>NOT(ISERROR(SEARCH("BH",C16)))</formula>
    </cfRule>
    <cfRule type="containsText" dxfId="432" priority="438" operator="containsText" text="LH">
      <formula>NOT(ISERROR(SEARCH("LH",C16)))</formula>
    </cfRule>
  </conditionalFormatting>
  <conditionalFormatting sqref="Q16">
    <cfRule type="containsText" dxfId="431" priority="427" operator="containsText" text="S">
      <formula>NOT(ISERROR(SEARCH("S",Q16)))</formula>
    </cfRule>
    <cfRule type="containsText" dxfId="430" priority="428" operator="containsText" text="I">
      <formula>NOT(ISERROR(SEARCH("I",Q16)))</formula>
    </cfRule>
    <cfRule type="containsText" dxfId="429" priority="429" operator="containsText" text="OD">
      <formula>NOT(ISERROR(SEARCH("OD",Q16)))</formula>
    </cfRule>
    <cfRule type="containsText" dxfId="428" priority="430" operator="containsText" text="OC">
      <formula>NOT(ISERROR(SEARCH("OC",Q16)))</formula>
    </cfRule>
    <cfRule type="containsText" dxfId="427" priority="431" operator="containsText" text="BH">
      <formula>NOT(ISERROR(SEARCH("BH",Q16)))</formula>
    </cfRule>
    <cfRule type="containsText" dxfId="426" priority="432" operator="containsText" text="LH">
      <formula>NOT(ISERROR(SEARCH("LH",Q16)))</formula>
    </cfRule>
  </conditionalFormatting>
  <conditionalFormatting sqref="R17">
    <cfRule type="containsText" dxfId="425" priority="421" operator="containsText" text="S">
      <formula>NOT(ISERROR(SEARCH("S",R17)))</formula>
    </cfRule>
    <cfRule type="containsText" dxfId="424" priority="422" operator="containsText" text="I">
      <formula>NOT(ISERROR(SEARCH("I",R17)))</formula>
    </cfRule>
    <cfRule type="containsText" dxfId="423" priority="423" operator="containsText" text="OD">
      <formula>NOT(ISERROR(SEARCH("OD",R17)))</formula>
    </cfRule>
    <cfRule type="containsText" dxfId="422" priority="424" operator="containsText" text="OC">
      <formula>NOT(ISERROR(SEARCH("OC",R17)))</formula>
    </cfRule>
    <cfRule type="containsText" dxfId="421" priority="425" operator="containsText" text="BH">
      <formula>NOT(ISERROR(SEARCH("BH",R17)))</formula>
    </cfRule>
    <cfRule type="containsText" dxfId="420" priority="426" operator="containsText" text="LH">
      <formula>NOT(ISERROR(SEARCH("LH",R17)))</formula>
    </cfRule>
  </conditionalFormatting>
  <conditionalFormatting sqref="U17">
    <cfRule type="containsText" dxfId="419" priority="415" operator="containsText" text="S">
      <formula>NOT(ISERROR(SEARCH("S",U17)))</formula>
    </cfRule>
    <cfRule type="containsText" dxfId="418" priority="416" operator="containsText" text="I">
      <formula>NOT(ISERROR(SEARCH("I",U17)))</formula>
    </cfRule>
    <cfRule type="containsText" dxfId="417" priority="417" operator="containsText" text="OD">
      <formula>NOT(ISERROR(SEARCH("OD",U17)))</formula>
    </cfRule>
    <cfRule type="containsText" dxfId="416" priority="418" operator="containsText" text="OC">
      <formula>NOT(ISERROR(SEARCH("OC",U17)))</formula>
    </cfRule>
    <cfRule type="containsText" dxfId="415" priority="419" operator="containsText" text="BH">
      <formula>NOT(ISERROR(SEARCH("BH",U17)))</formula>
    </cfRule>
    <cfRule type="containsText" dxfId="414" priority="420" operator="containsText" text="LH">
      <formula>NOT(ISERROR(SEARCH("LH",U17)))</formula>
    </cfRule>
  </conditionalFormatting>
  <conditionalFormatting sqref="T21">
    <cfRule type="containsText" dxfId="413" priority="409" operator="containsText" text="S">
      <formula>NOT(ISERROR(SEARCH("S",T21)))</formula>
    </cfRule>
    <cfRule type="containsText" dxfId="412" priority="410" operator="containsText" text="I">
      <formula>NOT(ISERROR(SEARCH("I",T21)))</formula>
    </cfRule>
    <cfRule type="containsText" dxfId="411" priority="411" operator="containsText" text="OD">
      <formula>NOT(ISERROR(SEARCH("OD",T21)))</formula>
    </cfRule>
    <cfRule type="containsText" dxfId="410" priority="412" operator="containsText" text="OC">
      <formula>NOT(ISERROR(SEARCH("OC",T21)))</formula>
    </cfRule>
    <cfRule type="containsText" dxfId="409" priority="413" operator="containsText" text="BH">
      <formula>NOT(ISERROR(SEARCH("BH",T21)))</formula>
    </cfRule>
    <cfRule type="containsText" dxfId="408" priority="414" operator="containsText" text="LH">
      <formula>NOT(ISERROR(SEARCH("LH",T21)))</formula>
    </cfRule>
  </conditionalFormatting>
  <conditionalFormatting sqref="AD20">
    <cfRule type="containsText" dxfId="407" priority="403" operator="containsText" text="S">
      <formula>NOT(ISERROR(SEARCH("S",AD20)))</formula>
    </cfRule>
    <cfRule type="containsText" dxfId="406" priority="404" operator="containsText" text="I">
      <formula>NOT(ISERROR(SEARCH("I",AD20)))</formula>
    </cfRule>
    <cfRule type="containsText" dxfId="405" priority="405" operator="containsText" text="OD">
      <formula>NOT(ISERROR(SEARCH("OD",AD20)))</formula>
    </cfRule>
    <cfRule type="containsText" dxfId="404" priority="406" operator="containsText" text="OC">
      <formula>NOT(ISERROR(SEARCH("OC",AD20)))</formula>
    </cfRule>
    <cfRule type="containsText" dxfId="403" priority="407" operator="containsText" text="BH">
      <formula>NOT(ISERROR(SEARCH("BH",AD20)))</formula>
    </cfRule>
    <cfRule type="containsText" dxfId="402" priority="408" operator="containsText" text="LH">
      <formula>NOT(ISERROR(SEARCH("LH",AD20)))</formula>
    </cfRule>
  </conditionalFormatting>
  <conditionalFormatting sqref="Y14">
    <cfRule type="containsText" dxfId="401" priority="397" operator="containsText" text="S">
      <formula>NOT(ISERROR(SEARCH("S",Y14)))</formula>
    </cfRule>
    <cfRule type="containsText" dxfId="400" priority="398" operator="containsText" text="I">
      <formula>NOT(ISERROR(SEARCH("I",Y14)))</formula>
    </cfRule>
    <cfRule type="containsText" dxfId="399" priority="399" operator="containsText" text="OD">
      <formula>NOT(ISERROR(SEARCH("OD",Y14)))</formula>
    </cfRule>
    <cfRule type="containsText" dxfId="398" priority="400" operator="containsText" text="OC">
      <formula>NOT(ISERROR(SEARCH("OC",Y14)))</formula>
    </cfRule>
    <cfRule type="containsText" dxfId="397" priority="401" operator="containsText" text="BH">
      <formula>NOT(ISERROR(SEARCH("BH",Y14)))</formula>
    </cfRule>
    <cfRule type="containsText" dxfId="396" priority="402" operator="containsText" text="LH">
      <formula>NOT(ISERROR(SEARCH("LH",Y14)))</formula>
    </cfRule>
  </conditionalFormatting>
  <conditionalFormatting sqref="AE15">
    <cfRule type="containsText" dxfId="395" priority="391" operator="containsText" text="S">
      <formula>NOT(ISERROR(SEARCH("S",AE15)))</formula>
    </cfRule>
    <cfRule type="containsText" dxfId="394" priority="392" operator="containsText" text="I">
      <formula>NOT(ISERROR(SEARCH("I",AE15)))</formula>
    </cfRule>
    <cfRule type="containsText" dxfId="393" priority="393" operator="containsText" text="OD">
      <formula>NOT(ISERROR(SEARCH("OD",AE15)))</formula>
    </cfRule>
    <cfRule type="containsText" dxfId="392" priority="394" operator="containsText" text="OC">
      <formula>NOT(ISERROR(SEARCH("OC",AE15)))</formula>
    </cfRule>
    <cfRule type="containsText" dxfId="391" priority="395" operator="containsText" text="BH">
      <formula>NOT(ISERROR(SEARCH("BH",AE15)))</formula>
    </cfRule>
    <cfRule type="containsText" dxfId="390" priority="396" operator="containsText" text="LH">
      <formula>NOT(ISERROR(SEARCH("LH",AE15)))</formula>
    </cfRule>
  </conditionalFormatting>
  <conditionalFormatting sqref="Z14">
    <cfRule type="containsText" dxfId="389" priority="385" operator="containsText" text="S">
      <formula>NOT(ISERROR(SEARCH("S",Z14)))</formula>
    </cfRule>
    <cfRule type="containsText" dxfId="388" priority="386" operator="containsText" text="I">
      <formula>NOT(ISERROR(SEARCH("I",Z14)))</formula>
    </cfRule>
    <cfRule type="containsText" dxfId="387" priority="387" operator="containsText" text="OD">
      <formula>NOT(ISERROR(SEARCH("OD",Z14)))</formula>
    </cfRule>
    <cfRule type="containsText" dxfId="386" priority="388" operator="containsText" text="OC">
      <formula>NOT(ISERROR(SEARCH("OC",Z14)))</formula>
    </cfRule>
    <cfRule type="containsText" dxfId="385" priority="389" operator="containsText" text="BH">
      <formula>NOT(ISERROR(SEARCH("BH",Z14)))</formula>
    </cfRule>
    <cfRule type="containsText" dxfId="384" priority="390" operator="containsText" text="LH">
      <formula>NOT(ISERROR(SEARCH("LH",Z14)))</formula>
    </cfRule>
  </conditionalFormatting>
  <conditionalFormatting sqref="AA15">
    <cfRule type="containsText" dxfId="383" priority="379" operator="containsText" text="S">
      <formula>NOT(ISERROR(SEARCH("S",AA15)))</formula>
    </cfRule>
    <cfRule type="containsText" dxfId="382" priority="380" operator="containsText" text="I">
      <formula>NOT(ISERROR(SEARCH("I",AA15)))</formula>
    </cfRule>
    <cfRule type="containsText" dxfId="381" priority="381" operator="containsText" text="OD">
      <formula>NOT(ISERROR(SEARCH("OD",AA15)))</formula>
    </cfRule>
    <cfRule type="containsText" dxfId="380" priority="382" operator="containsText" text="OC">
      <formula>NOT(ISERROR(SEARCH("OC",AA15)))</formula>
    </cfRule>
    <cfRule type="containsText" dxfId="379" priority="383" operator="containsText" text="BH">
      <formula>NOT(ISERROR(SEARCH("BH",AA15)))</formula>
    </cfRule>
    <cfRule type="containsText" dxfId="378" priority="384" operator="containsText" text="LH">
      <formula>NOT(ISERROR(SEARCH("LH",AA15)))</formula>
    </cfRule>
  </conditionalFormatting>
  <conditionalFormatting sqref="AB15">
    <cfRule type="containsText" dxfId="377" priority="373" operator="containsText" text="S">
      <formula>NOT(ISERROR(SEARCH("S",AB15)))</formula>
    </cfRule>
    <cfRule type="containsText" dxfId="376" priority="374" operator="containsText" text="I">
      <formula>NOT(ISERROR(SEARCH("I",AB15)))</formula>
    </cfRule>
    <cfRule type="containsText" dxfId="375" priority="375" operator="containsText" text="OD">
      <formula>NOT(ISERROR(SEARCH("OD",AB15)))</formula>
    </cfRule>
    <cfRule type="containsText" dxfId="374" priority="376" operator="containsText" text="OC">
      <formula>NOT(ISERROR(SEARCH("OC",AB15)))</formula>
    </cfRule>
    <cfRule type="containsText" dxfId="373" priority="377" operator="containsText" text="BH">
      <formula>NOT(ISERROR(SEARCH("BH",AB15)))</formula>
    </cfRule>
    <cfRule type="containsText" dxfId="372" priority="378" operator="containsText" text="LH">
      <formula>NOT(ISERROR(SEARCH("LH",AB15)))</formula>
    </cfRule>
  </conditionalFormatting>
  <conditionalFormatting sqref="AC15">
    <cfRule type="containsText" dxfId="371" priority="367" operator="containsText" text="S">
      <formula>NOT(ISERROR(SEARCH("S",AC15)))</formula>
    </cfRule>
    <cfRule type="containsText" dxfId="370" priority="368" operator="containsText" text="I">
      <formula>NOT(ISERROR(SEARCH("I",AC15)))</formula>
    </cfRule>
    <cfRule type="containsText" dxfId="369" priority="369" operator="containsText" text="OD">
      <formula>NOT(ISERROR(SEARCH("OD",AC15)))</formula>
    </cfRule>
    <cfRule type="containsText" dxfId="368" priority="370" operator="containsText" text="OC">
      <formula>NOT(ISERROR(SEARCH("OC",AC15)))</formula>
    </cfRule>
    <cfRule type="containsText" dxfId="367" priority="371" operator="containsText" text="BH">
      <formula>NOT(ISERROR(SEARCH("BH",AC15)))</formula>
    </cfRule>
    <cfRule type="containsText" dxfId="366" priority="372" operator="containsText" text="LH">
      <formula>NOT(ISERROR(SEARCH("LH",AC15)))</formula>
    </cfRule>
  </conditionalFormatting>
  <conditionalFormatting sqref="AD15">
    <cfRule type="containsText" dxfId="365" priority="361" operator="containsText" text="S">
      <formula>NOT(ISERROR(SEARCH("S",AD15)))</formula>
    </cfRule>
    <cfRule type="containsText" dxfId="364" priority="362" operator="containsText" text="I">
      <formula>NOT(ISERROR(SEARCH("I",AD15)))</formula>
    </cfRule>
    <cfRule type="containsText" dxfId="363" priority="363" operator="containsText" text="OD">
      <formula>NOT(ISERROR(SEARCH("OD",AD15)))</formula>
    </cfRule>
    <cfRule type="containsText" dxfId="362" priority="364" operator="containsText" text="OC">
      <formula>NOT(ISERROR(SEARCH("OC",AD15)))</formula>
    </cfRule>
    <cfRule type="containsText" dxfId="361" priority="365" operator="containsText" text="BH">
      <formula>NOT(ISERROR(SEARCH("BH",AD15)))</formula>
    </cfRule>
    <cfRule type="containsText" dxfId="360" priority="366" operator="containsText" text="LH">
      <formula>NOT(ISERROR(SEARCH("LH",AD15)))</formula>
    </cfRule>
  </conditionalFormatting>
  <conditionalFormatting sqref="D10">
    <cfRule type="containsText" dxfId="359" priority="355" operator="containsText" text="S">
      <formula>NOT(ISERROR(SEARCH("S",D10)))</formula>
    </cfRule>
    <cfRule type="containsText" dxfId="358" priority="356" operator="containsText" text="I">
      <formula>NOT(ISERROR(SEARCH("I",D10)))</formula>
    </cfRule>
    <cfRule type="containsText" dxfId="357" priority="357" operator="containsText" text="OD">
      <formula>NOT(ISERROR(SEARCH("OD",D10)))</formula>
    </cfRule>
    <cfRule type="containsText" dxfId="356" priority="358" operator="containsText" text="OC">
      <formula>NOT(ISERROR(SEARCH("OC",D10)))</formula>
    </cfRule>
    <cfRule type="containsText" dxfId="355" priority="359" operator="containsText" text="BH">
      <formula>NOT(ISERROR(SEARCH("BH",D10)))</formula>
    </cfRule>
    <cfRule type="containsText" dxfId="354" priority="360" operator="containsText" text="LH">
      <formula>NOT(ISERROR(SEARCH("LH",D10)))</formula>
    </cfRule>
  </conditionalFormatting>
  <conditionalFormatting sqref="B10">
    <cfRule type="containsText" dxfId="353" priority="349" operator="containsText" text="S">
      <formula>NOT(ISERROR(SEARCH("S",B10)))</formula>
    </cfRule>
    <cfRule type="containsText" dxfId="352" priority="350" operator="containsText" text="I">
      <formula>NOT(ISERROR(SEARCH("I",B10)))</formula>
    </cfRule>
    <cfRule type="containsText" dxfId="351" priority="351" operator="containsText" text="OD">
      <formula>NOT(ISERROR(SEARCH("OD",B10)))</formula>
    </cfRule>
    <cfRule type="containsText" dxfId="350" priority="352" operator="containsText" text="OC">
      <formula>NOT(ISERROR(SEARCH("OC",B10)))</formula>
    </cfRule>
    <cfRule type="containsText" dxfId="349" priority="353" operator="containsText" text="BH">
      <formula>NOT(ISERROR(SEARCH("BH",B10)))</formula>
    </cfRule>
    <cfRule type="containsText" dxfId="348" priority="354" operator="containsText" text="LH">
      <formula>NOT(ISERROR(SEARCH("LH",B10)))</formula>
    </cfRule>
  </conditionalFormatting>
  <conditionalFormatting sqref="F10">
    <cfRule type="containsText" dxfId="347" priority="343" operator="containsText" text="S">
      <formula>NOT(ISERROR(SEARCH("S",F10)))</formula>
    </cfRule>
    <cfRule type="containsText" dxfId="346" priority="344" operator="containsText" text="I">
      <formula>NOT(ISERROR(SEARCH("I",F10)))</formula>
    </cfRule>
    <cfRule type="containsText" dxfId="345" priority="345" operator="containsText" text="OD">
      <formula>NOT(ISERROR(SEARCH("OD",F10)))</formula>
    </cfRule>
    <cfRule type="containsText" dxfId="344" priority="346" operator="containsText" text="OC">
      <formula>NOT(ISERROR(SEARCH("OC",F10)))</formula>
    </cfRule>
    <cfRule type="containsText" dxfId="343" priority="347" operator="containsText" text="BH">
      <formula>NOT(ISERROR(SEARCH("BH",F10)))</formula>
    </cfRule>
    <cfRule type="containsText" dxfId="342" priority="348" operator="containsText" text="LH">
      <formula>NOT(ISERROR(SEARCH("LH",F10)))</formula>
    </cfRule>
  </conditionalFormatting>
  <conditionalFormatting sqref="G10:I10">
    <cfRule type="containsText" dxfId="341" priority="337" operator="containsText" text="S">
      <formula>NOT(ISERROR(SEARCH("S",G10)))</formula>
    </cfRule>
    <cfRule type="containsText" dxfId="340" priority="338" operator="containsText" text="I">
      <formula>NOT(ISERROR(SEARCH("I",G10)))</formula>
    </cfRule>
    <cfRule type="containsText" dxfId="339" priority="339" operator="containsText" text="OD">
      <formula>NOT(ISERROR(SEARCH("OD",G10)))</formula>
    </cfRule>
    <cfRule type="containsText" dxfId="338" priority="340" operator="containsText" text="OC">
      <formula>NOT(ISERROR(SEARCH("OC",G10)))</formula>
    </cfRule>
    <cfRule type="containsText" dxfId="337" priority="341" operator="containsText" text="BH">
      <formula>NOT(ISERROR(SEARCH("BH",G10)))</formula>
    </cfRule>
    <cfRule type="containsText" dxfId="336" priority="342" operator="containsText" text="LH">
      <formula>NOT(ISERROR(SEARCH("LH",G10)))</formula>
    </cfRule>
  </conditionalFormatting>
  <conditionalFormatting sqref="L10:P10">
    <cfRule type="containsText" dxfId="335" priority="331" operator="containsText" text="S">
      <formula>NOT(ISERROR(SEARCH("S",L10)))</formula>
    </cfRule>
    <cfRule type="containsText" dxfId="334" priority="332" operator="containsText" text="I">
      <formula>NOT(ISERROR(SEARCH("I",L10)))</formula>
    </cfRule>
    <cfRule type="containsText" dxfId="333" priority="333" operator="containsText" text="OD">
      <formula>NOT(ISERROR(SEARCH("OD",L10)))</formula>
    </cfRule>
    <cfRule type="containsText" dxfId="332" priority="334" operator="containsText" text="OC">
      <formula>NOT(ISERROR(SEARCH("OC",L10)))</formula>
    </cfRule>
    <cfRule type="containsText" dxfId="331" priority="335" operator="containsText" text="BH">
      <formula>NOT(ISERROR(SEARCH("BH",L10)))</formula>
    </cfRule>
    <cfRule type="containsText" dxfId="330" priority="336" operator="containsText" text="LH">
      <formula>NOT(ISERROR(SEARCH("LH",L10)))</formula>
    </cfRule>
  </conditionalFormatting>
  <conditionalFormatting sqref="S10:W10">
    <cfRule type="containsText" dxfId="329" priority="325" operator="containsText" text="S">
      <formula>NOT(ISERROR(SEARCH("S",S10)))</formula>
    </cfRule>
    <cfRule type="containsText" dxfId="328" priority="326" operator="containsText" text="I">
      <formula>NOT(ISERROR(SEARCH("I",S10)))</formula>
    </cfRule>
    <cfRule type="containsText" dxfId="327" priority="327" operator="containsText" text="OD">
      <formula>NOT(ISERROR(SEARCH("OD",S10)))</formula>
    </cfRule>
    <cfRule type="containsText" dxfId="326" priority="328" operator="containsText" text="OC">
      <formula>NOT(ISERROR(SEARCH("OC",S10)))</formula>
    </cfRule>
    <cfRule type="containsText" dxfId="325" priority="329" operator="containsText" text="BH">
      <formula>NOT(ISERROR(SEARCH("BH",S10)))</formula>
    </cfRule>
    <cfRule type="containsText" dxfId="324" priority="330" operator="containsText" text="LH">
      <formula>NOT(ISERROR(SEARCH("LH",S10)))</formula>
    </cfRule>
  </conditionalFormatting>
  <conditionalFormatting sqref="Z10:AD10">
    <cfRule type="containsText" dxfId="323" priority="319" operator="containsText" text="S">
      <formula>NOT(ISERROR(SEARCH("S",Z10)))</formula>
    </cfRule>
    <cfRule type="containsText" dxfId="322" priority="320" operator="containsText" text="I">
      <formula>NOT(ISERROR(SEARCH("I",Z10)))</formula>
    </cfRule>
    <cfRule type="containsText" dxfId="321" priority="321" operator="containsText" text="OD">
      <formula>NOT(ISERROR(SEARCH("OD",Z10)))</formula>
    </cfRule>
    <cfRule type="containsText" dxfId="320" priority="322" operator="containsText" text="OC">
      <formula>NOT(ISERROR(SEARCH("OC",Z10)))</formula>
    </cfRule>
    <cfRule type="containsText" dxfId="319" priority="323" operator="containsText" text="BH">
      <formula>NOT(ISERROR(SEARCH("BH",Z10)))</formula>
    </cfRule>
    <cfRule type="containsText" dxfId="318" priority="324" operator="containsText" text="LH">
      <formula>NOT(ISERROR(SEARCH("LH",Z10)))</formula>
    </cfRule>
  </conditionalFormatting>
  <conditionalFormatting sqref="B11:F11">
    <cfRule type="containsText" dxfId="317" priority="313" operator="containsText" text="S">
      <formula>NOT(ISERROR(SEARCH("S",B11)))</formula>
    </cfRule>
    <cfRule type="containsText" dxfId="316" priority="314" operator="containsText" text="I">
      <formula>NOT(ISERROR(SEARCH("I",B11)))</formula>
    </cfRule>
    <cfRule type="containsText" dxfId="315" priority="315" operator="containsText" text="OD">
      <formula>NOT(ISERROR(SEARCH("OD",B11)))</formula>
    </cfRule>
    <cfRule type="containsText" dxfId="314" priority="316" operator="containsText" text="OC">
      <formula>NOT(ISERROR(SEARCH("OC",B11)))</formula>
    </cfRule>
    <cfRule type="containsText" dxfId="313" priority="317" operator="containsText" text="BH">
      <formula>NOT(ISERROR(SEARCH("BH",B11)))</formula>
    </cfRule>
    <cfRule type="containsText" dxfId="312" priority="318" operator="containsText" text="LH">
      <formula>NOT(ISERROR(SEARCH("LH",B11)))</formula>
    </cfRule>
  </conditionalFormatting>
  <conditionalFormatting sqref="I11:M11">
    <cfRule type="containsText" dxfId="311" priority="307" operator="containsText" text="S">
      <formula>NOT(ISERROR(SEARCH("S",I11)))</formula>
    </cfRule>
    <cfRule type="containsText" dxfId="310" priority="308" operator="containsText" text="I">
      <formula>NOT(ISERROR(SEARCH("I",I11)))</formula>
    </cfRule>
    <cfRule type="containsText" dxfId="309" priority="309" operator="containsText" text="OD">
      <formula>NOT(ISERROR(SEARCH("OD",I11)))</formula>
    </cfRule>
    <cfRule type="containsText" dxfId="308" priority="310" operator="containsText" text="OC">
      <formula>NOT(ISERROR(SEARCH("OC",I11)))</formula>
    </cfRule>
    <cfRule type="containsText" dxfId="307" priority="311" operator="containsText" text="BH">
      <formula>NOT(ISERROR(SEARCH("BH",I11)))</formula>
    </cfRule>
    <cfRule type="containsText" dxfId="306" priority="312" operator="containsText" text="LH">
      <formula>NOT(ISERROR(SEARCH("LH",I11)))</formula>
    </cfRule>
  </conditionalFormatting>
  <conditionalFormatting sqref="P11:T11">
    <cfRule type="containsText" dxfId="305" priority="301" operator="containsText" text="S">
      <formula>NOT(ISERROR(SEARCH("S",P11)))</formula>
    </cfRule>
    <cfRule type="containsText" dxfId="304" priority="302" operator="containsText" text="I">
      <formula>NOT(ISERROR(SEARCH("I",P11)))</formula>
    </cfRule>
    <cfRule type="containsText" dxfId="303" priority="303" operator="containsText" text="OD">
      <formula>NOT(ISERROR(SEARCH("OD",P11)))</formula>
    </cfRule>
    <cfRule type="containsText" dxfId="302" priority="304" operator="containsText" text="OC">
      <formula>NOT(ISERROR(SEARCH("OC",P11)))</formula>
    </cfRule>
    <cfRule type="containsText" dxfId="301" priority="305" operator="containsText" text="BH">
      <formula>NOT(ISERROR(SEARCH("BH",P11)))</formula>
    </cfRule>
    <cfRule type="containsText" dxfId="300" priority="306" operator="containsText" text="LH">
      <formula>NOT(ISERROR(SEARCH("LH",P11)))</formula>
    </cfRule>
  </conditionalFormatting>
  <conditionalFormatting sqref="W11:AA11">
    <cfRule type="containsText" dxfId="299" priority="295" operator="containsText" text="S">
      <formula>NOT(ISERROR(SEARCH("S",W11)))</formula>
    </cfRule>
    <cfRule type="containsText" dxfId="298" priority="296" operator="containsText" text="I">
      <formula>NOT(ISERROR(SEARCH("I",W11)))</formula>
    </cfRule>
    <cfRule type="containsText" dxfId="297" priority="297" operator="containsText" text="OD">
      <formula>NOT(ISERROR(SEARCH("OD",W11)))</formula>
    </cfRule>
    <cfRule type="containsText" dxfId="296" priority="298" operator="containsText" text="OC">
      <formula>NOT(ISERROR(SEARCH("OC",W11)))</formula>
    </cfRule>
    <cfRule type="containsText" dxfId="295" priority="299" operator="containsText" text="BH">
      <formula>NOT(ISERROR(SEARCH("BH",W11)))</formula>
    </cfRule>
    <cfRule type="containsText" dxfId="294" priority="300" operator="containsText" text="LH">
      <formula>NOT(ISERROR(SEARCH("LH",W11)))</formula>
    </cfRule>
  </conditionalFormatting>
  <conditionalFormatting sqref="AD11:AF11">
    <cfRule type="containsText" dxfId="293" priority="289" operator="containsText" text="S">
      <formula>NOT(ISERROR(SEARCH("S",AD11)))</formula>
    </cfRule>
    <cfRule type="containsText" dxfId="292" priority="290" operator="containsText" text="I">
      <formula>NOT(ISERROR(SEARCH("I",AD11)))</formula>
    </cfRule>
    <cfRule type="containsText" dxfId="291" priority="291" operator="containsText" text="OD">
      <formula>NOT(ISERROR(SEARCH("OD",AD11)))</formula>
    </cfRule>
    <cfRule type="containsText" dxfId="290" priority="292" operator="containsText" text="OC">
      <formula>NOT(ISERROR(SEARCH("OC",AD11)))</formula>
    </cfRule>
    <cfRule type="containsText" dxfId="289" priority="293" operator="containsText" text="BH">
      <formula>NOT(ISERROR(SEARCH("BH",AD11)))</formula>
    </cfRule>
    <cfRule type="containsText" dxfId="288" priority="294" operator="containsText" text="LH">
      <formula>NOT(ISERROR(SEARCH("LH",AD11)))</formula>
    </cfRule>
  </conditionalFormatting>
  <conditionalFormatting sqref="B12:C12">
    <cfRule type="containsText" dxfId="287" priority="283" operator="containsText" text="S">
      <formula>NOT(ISERROR(SEARCH("S",B12)))</formula>
    </cfRule>
    <cfRule type="containsText" dxfId="286" priority="284" operator="containsText" text="I">
      <formula>NOT(ISERROR(SEARCH("I",B12)))</formula>
    </cfRule>
    <cfRule type="containsText" dxfId="285" priority="285" operator="containsText" text="OD">
      <formula>NOT(ISERROR(SEARCH("OD",B12)))</formula>
    </cfRule>
    <cfRule type="containsText" dxfId="284" priority="286" operator="containsText" text="OC">
      <formula>NOT(ISERROR(SEARCH("OC",B12)))</formula>
    </cfRule>
    <cfRule type="containsText" dxfId="283" priority="287" operator="containsText" text="BH">
      <formula>NOT(ISERROR(SEARCH("BH",B12)))</formula>
    </cfRule>
    <cfRule type="containsText" dxfId="282" priority="288" operator="containsText" text="LH">
      <formula>NOT(ISERROR(SEARCH("LH",B12)))</formula>
    </cfRule>
  </conditionalFormatting>
  <conditionalFormatting sqref="G12:J12">
    <cfRule type="containsText" dxfId="281" priority="277" operator="containsText" text="S">
      <formula>NOT(ISERROR(SEARCH("S",G12)))</formula>
    </cfRule>
    <cfRule type="containsText" dxfId="280" priority="278" operator="containsText" text="I">
      <formula>NOT(ISERROR(SEARCH("I",G12)))</formula>
    </cfRule>
    <cfRule type="containsText" dxfId="279" priority="279" operator="containsText" text="OD">
      <formula>NOT(ISERROR(SEARCH("OD",G12)))</formula>
    </cfRule>
    <cfRule type="containsText" dxfId="278" priority="280" operator="containsText" text="OC">
      <formula>NOT(ISERROR(SEARCH("OC",G12)))</formula>
    </cfRule>
    <cfRule type="containsText" dxfId="277" priority="281" operator="containsText" text="BH">
      <formula>NOT(ISERROR(SEARCH("BH",G12)))</formula>
    </cfRule>
    <cfRule type="containsText" dxfId="276" priority="282" operator="containsText" text="LH">
      <formula>NOT(ISERROR(SEARCH("LH",G12)))</formula>
    </cfRule>
  </conditionalFormatting>
  <conditionalFormatting sqref="M12:Q12">
    <cfRule type="containsText" dxfId="275" priority="271" operator="containsText" text="S">
      <formula>NOT(ISERROR(SEARCH("S",M12)))</formula>
    </cfRule>
    <cfRule type="containsText" dxfId="274" priority="272" operator="containsText" text="I">
      <formula>NOT(ISERROR(SEARCH("I",M12)))</formula>
    </cfRule>
    <cfRule type="containsText" dxfId="273" priority="273" operator="containsText" text="OD">
      <formula>NOT(ISERROR(SEARCH("OD",M12)))</formula>
    </cfRule>
    <cfRule type="containsText" dxfId="272" priority="274" operator="containsText" text="OC">
      <formula>NOT(ISERROR(SEARCH("OC",M12)))</formula>
    </cfRule>
    <cfRule type="containsText" dxfId="271" priority="275" operator="containsText" text="BH">
      <formula>NOT(ISERROR(SEARCH("BH",M12)))</formula>
    </cfRule>
    <cfRule type="containsText" dxfId="270" priority="276" operator="containsText" text="LH">
      <formula>NOT(ISERROR(SEARCH("LH",M12)))</formula>
    </cfRule>
  </conditionalFormatting>
  <conditionalFormatting sqref="T12:X12">
    <cfRule type="containsText" dxfId="269" priority="265" operator="containsText" text="S">
      <formula>NOT(ISERROR(SEARCH("S",T12)))</formula>
    </cfRule>
    <cfRule type="containsText" dxfId="268" priority="266" operator="containsText" text="I">
      <formula>NOT(ISERROR(SEARCH("I",T12)))</formula>
    </cfRule>
    <cfRule type="containsText" dxfId="267" priority="267" operator="containsText" text="OD">
      <formula>NOT(ISERROR(SEARCH("OD",T12)))</formula>
    </cfRule>
    <cfRule type="containsText" dxfId="266" priority="268" operator="containsText" text="OC">
      <formula>NOT(ISERROR(SEARCH("OC",T12)))</formula>
    </cfRule>
    <cfRule type="containsText" dxfId="265" priority="269" operator="containsText" text="BH">
      <formula>NOT(ISERROR(SEARCH("BH",T12)))</formula>
    </cfRule>
    <cfRule type="containsText" dxfId="264" priority="270" operator="containsText" text="LH">
      <formula>NOT(ISERROR(SEARCH("LH",T12)))</formula>
    </cfRule>
  </conditionalFormatting>
  <conditionalFormatting sqref="AA12:AE12">
    <cfRule type="containsText" dxfId="263" priority="259" operator="containsText" text="S">
      <formula>NOT(ISERROR(SEARCH("S",AA12)))</formula>
    </cfRule>
    <cfRule type="containsText" dxfId="262" priority="260" operator="containsText" text="I">
      <formula>NOT(ISERROR(SEARCH("I",AA12)))</formula>
    </cfRule>
    <cfRule type="containsText" dxfId="261" priority="261" operator="containsText" text="OD">
      <formula>NOT(ISERROR(SEARCH("OD",AA12)))</formula>
    </cfRule>
    <cfRule type="containsText" dxfId="260" priority="262" operator="containsText" text="OC">
      <formula>NOT(ISERROR(SEARCH("OC",AA12)))</formula>
    </cfRule>
    <cfRule type="containsText" dxfId="259" priority="263" operator="containsText" text="BH">
      <formula>NOT(ISERROR(SEARCH("BH",AA12)))</formula>
    </cfRule>
    <cfRule type="containsText" dxfId="258" priority="264" operator="containsText" text="LH">
      <formula>NOT(ISERROR(SEARCH("LH",AA12)))</formula>
    </cfRule>
  </conditionalFormatting>
  <conditionalFormatting sqref="D13:H13">
    <cfRule type="containsText" dxfId="257" priority="253" operator="containsText" text="S">
      <formula>NOT(ISERROR(SEARCH("S",D13)))</formula>
    </cfRule>
    <cfRule type="containsText" dxfId="256" priority="254" operator="containsText" text="I">
      <formula>NOT(ISERROR(SEARCH("I",D13)))</formula>
    </cfRule>
    <cfRule type="containsText" dxfId="255" priority="255" operator="containsText" text="OD">
      <formula>NOT(ISERROR(SEARCH("OD",D13)))</formula>
    </cfRule>
    <cfRule type="containsText" dxfId="254" priority="256" operator="containsText" text="OC">
      <formula>NOT(ISERROR(SEARCH("OC",D13)))</formula>
    </cfRule>
    <cfRule type="containsText" dxfId="253" priority="257" operator="containsText" text="BH">
      <formula>NOT(ISERROR(SEARCH("BH",D13)))</formula>
    </cfRule>
    <cfRule type="containsText" dxfId="252" priority="258" operator="containsText" text="LH">
      <formula>NOT(ISERROR(SEARCH("LH",D13)))</formula>
    </cfRule>
  </conditionalFormatting>
  <conditionalFormatting sqref="K13:O13">
    <cfRule type="containsText" dxfId="251" priority="247" operator="containsText" text="S">
      <formula>NOT(ISERROR(SEARCH("S",K13)))</formula>
    </cfRule>
    <cfRule type="containsText" dxfId="250" priority="248" operator="containsText" text="I">
      <formula>NOT(ISERROR(SEARCH("I",K13)))</formula>
    </cfRule>
    <cfRule type="containsText" dxfId="249" priority="249" operator="containsText" text="OD">
      <formula>NOT(ISERROR(SEARCH("OD",K13)))</formula>
    </cfRule>
    <cfRule type="containsText" dxfId="248" priority="250" operator="containsText" text="OC">
      <formula>NOT(ISERROR(SEARCH("OC",K13)))</formula>
    </cfRule>
    <cfRule type="containsText" dxfId="247" priority="251" operator="containsText" text="BH">
      <formula>NOT(ISERROR(SEARCH("BH",K13)))</formula>
    </cfRule>
    <cfRule type="containsText" dxfId="246" priority="252" operator="containsText" text="LH">
      <formula>NOT(ISERROR(SEARCH("LH",K13)))</formula>
    </cfRule>
  </conditionalFormatting>
  <conditionalFormatting sqref="R13:V13">
    <cfRule type="containsText" dxfId="245" priority="241" operator="containsText" text="S">
      <formula>NOT(ISERROR(SEARCH("S",R13)))</formula>
    </cfRule>
    <cfRule type="containsText" dxfId="244" priority="242" operator="containsText" text="I">
      <formula>NOT(ISERROR(SEARCH("I",R13)))</formula>
    </cfRule>
    <cfRule type="containsText" dxfId="243" priority="243" operator="containsText" text="OD">
      <formula>NOT(ISERROR(SEARCH("OD",R13)))</formula>
    </cfRule>
    <cfRule type="containsText" dxfId="242" priority="244" operator="containsText" text="OC">
      <formula>NOT(ISERROR(SEARCH("OC",R13)))</formula>
    </cfRule>
    <cfRule type="containsText" dxfId="241" priority="245" operator="containsText" text="BH">
      <formula>NOT(ISERROR(SEARCH("BH",R13)))</formula>
    </cfRule>
    <cfRule type="containsText" dxfId="240" priority="246" operator="containsText" text="LH">
      <formula>NOT(ISERROR(SEARCH("LH",R13)))</formula>
    </cfRule>
  </conditionalFormatting>
  <conditionalFormatting sqref="Y13:AC13">
    <cfRule type="containsText" dxfId="239" priority="235" operator="containsText" text="S">
      <formula>NOT(ISERROR(SEARCH("S",Y13)))</formula>
    </cfRule>
    <cfRule type="containsText" dxfId="238" priority="236" operator="containsText" text="I">
      <formula>NOT(ISERROR(SEARCH("I",Y13)))</formula>
    </cfRule>
    <cfRule type="containsText" dxfId="237" priority="237" operator="containsText" text="OD">
      <formula>NOT(ISERROR(SEARCH("OD",Y13)))</formula>
    </cfRule>
    <cfRule type="containsText" dxfId="236" priority="238" operator="containsText" text="OC">
      <formula>NOT(ISERROR(SEARCH("OC",Y13)))</formula>
    </cfRule>
    <cfRule type="containsText" dxfId="235" priority="239" operator="containsText" text="BH">
      <formula>NOT(ISERROR(SEARCH("BH",Y13)))</formula>
    </cfRule>
    <cfRule type="containsText" dxfId="234" priority="240" operator="containsText" text="LH">
      <formula>NOT(ISERROR(SEARCH("LH",Y13)))</formula>
    </cfRule>
  </conditionalFormatting>
  <conditionalFormatting sqref="AF13">
    <cfRule type="containsText" dxfId="233" priority="229" operator="containsText" text="S">
      <formula>NOT(ISERROR(SEARCH("S",AF13)))</formula>
    </cfRule>
    <cfRule type="containsText" dxfId="232" priority="230" operator="containsText" text="I">
      <formula>NOT(ISERROR(SEARCH("I",AF13)))</formula>
    </cfRule>
    <cfRule type="containsText" dxfId="231" priority="231" operator="containsText" text="OD">
      <formula>NOT(ISERROR(SEARCH("OD",AF13)))</formula>
    </cfRule>
    <cfRule type="containsText" dxfId="230" priority="232" operator="containsText" text="OC">
      <formula>NOT(ISERROR(SEARCH("OC",AF13)))</formula>
    </cfRule>
    <cfRule type="containsText" dxfId="229" priority="233" operator="containsText" text="BH">
      <formula>NOT(ISERROR(SEARCH("BH",AF13)))</formula>
    </cfRule>
    <cfRule type="containsText" dxfId="228" priority="234" operator="containsText" text="LH">
      <formula>NOT(ISERROR(SEARCH("LH",AF13)))</formula>
    </cfRule>
  </conditionalFormatting>
  <conditionalFormatting sqref="B14:E14">
    <cfRule type="containsText" dxfId="227" priority="223" operator="containsText" text="S">
      <formula>NOT(ISERROR(SEARCH("S",B14)))</formula>
    </cfRule>
    <cfRule type="containsText" dxfId="226" priority="224" operator="containsText" text="I">
      <formula>NOT(ISERROR(SEARCH("I",B14)))</formula>
    </cfRule>
    <cfRule type="containsText" dxfId="225" priority="225" operator="containsText" text="OD">
      <formula>NOT(ISERROR(SEARCH("OD",B14)))</formula>
    </cfRule>
    <cfRule type="containsText" dxfId="224" priority="226" operator="containsText" text="OC">
      <formula>NOT(ISERROR(SEARCH("OC",B14)))</formula>
    </cfRule>
    <cfRule type="containsText" dxfId="223" priority="227" operator="containsText" text="BH">
      <formula>NOT(ISERROR(SEARCH("BH",B14)))</formula>
    </cfRule>
    <cfRule type="containsText" dxfId="222" priority="228" operator="containsText" text="LH">
      <formula>NOT(ISERROR(SEARCH("LH",B14)))</formula>
    </cfRule>
  </conditionalFormatting>
  <conditionalFormatting sqref="H14:K14">
    <cfRule type="containsText" dxfId="221" priority="217" operator="containsText" text="S">
      <formula>NOT(ISERROR(SEARCH("S",H14)))</formula>
    </cfRule>
    <cfRule type="containsText" dxfId="220" priority="218" operator="containsText" text="I">
      <formula>NOT(ISERROR(SEARCH("I",H14)))</formula>
    </cfRule>
    <cfRule type="containsText" dxfId="219" priority="219" operator="containsText" text="OD">
      <formula>NOT(ISERROR(SEARCH("OD",H14)))</formula>
    </cfRule>
    <cfRule type="containsText" dxfId="218" priority="220" operator="containsText" text="OC">
      <formula>NOT(ISERROR(SEARCH("OC",H14)))</formula>
    </cfRule>
    <cfRule type="containsText" dxfId="217" priority="221" operator="containsText" text="BH">
      <formula>NOT(ISERROR(SEARCH("BH",H14)))</formula>
    </cfRule>
    <cfRule type="containsText" dxfId="216" priority="222" operator="containsText" text="LH">
      <formula>NOT(ISERROR(SEARCH("LH",H14)))</formula>
    </cfRule>
  </conditionalFormatting>
  <conditionalFormatting sqref="O14:S14">
    <cfRule type="containsText" dxfId="215" priority="211" operator="containsText" text="S">
      <formula>NOT(ISERROR(SEARCH("S",O14)))</formula>
    </cfRule>
    <cfRule type="containsText" dxfId="214" priority="212" operator="containsText" text="I">
      <formula>NOT(ISERROR(SEARCH("I",O14)))</formula>
    </cfRule>
    <cfRule type="containsText" dxfId="213" priority="213" operator="containsText" text="OD">
      <formula>NOT(ISERROR(SEARCH("OD",O14)))</formula>
    </cfRule>
    <cfRule type="containsText" dxfId="212" priority="214" operator="containsText" text="OC">
      <formula>NOT(ISERROR(SEARCH("OC",O14)))</formula>
    </cfRule>
    <cfRule type="containsText" dxfId="211" priority="215" operator="containsText" text="BH">
      <formula>NOT(ISERROR(SEARCH("BH",O14)))</formula>
    </cfRule>
    <cfRule type="containsText" dxfId="210" priority="216" operator="containsText" text="LH">
      <formula>NOT(ISERROR(SEARCH("LH",O14)))</formula>
    </cfRule>
  </conditionalFormatting>
  <conditionalFormatting sqref="V14:X14">
    <cfRule type="containsText" dxfId="209" priority="205" operator="containsText" text="S">
      <formula>NOT(ISERROR(SEARCH("S",V14)))</formula>
    </cfRule>
    <cfRule type="containsText" dxfId="208" priority="206" operator="containsText" text="I">
      <formula>NOT(ISERROR(SEARCH("I",V14)))</formula>
    </cfRule>
    <cfRule type="containsText" dxfId="207" priority="207" operator="containsText" text="OD">
      <formula>NOT(ISERROR(SEARCH("OD",V14)))</formula>
    </cfRule>
    <cfRule type="containsText" dxfId="206" priority="208" operator="containsText" text="OC">
      <formula>NOT(ISERROR(SEARCH("OC",V14)))</formula>
    </cfRule>
    <cfRule type="containsText" dxfId="205" priority="209" operator="containsText" text="BH">
      <formula>NOT(ISERROR(SEARCH("BH",V14)))</formula>
    </cfRule>
    <cfRule type="containsText" dxfId="204" priority="210" operator="containsText" text="LH">
      <formula>NOT(ISERROR(SEARCH("LH",V14)))</formula>
    </cfRule>
  </conditionalFormatting>
  <conditionalFormatting sqref="AC14:AE14">
    <cfRule type="containsText" dxfId="203" priority="199" operator="containsText" text="S">
      <formula>NOT(ISERROR(SEARCH("S",AC14)))</formula>
    </cfRule>
    <cfRule type="containsText" dxfId="202" priority="200" operator="containsText" text="I">
      <formula>NOT(ISERROR(SEARCH("I",AC14)))</formula>
    </cfRule>
    <cfRule type="containsText" dxfId="201" priority="201" operator="containsText" text="OD">
      <formula>NOT(ISERROR(SEARCH("OD",AC14)))</formula>
    </cfRule>
    <cfRule type="containsText" dxfId="200" priority="202" operator="containsText" text="OC">
      <formula>NOT(ISERROR(SEARCH("OC",AC14)))</formula>
    </cfRule>
    <cfRule type="containsText" dxfId="199" priority="203" operator="containsText" text="BH">
      <formula>NOT(ISERROR(SEARCH("BH",AC14)))</formula>
    </cfRule>
    <cfRule type="containsText" dxfId="198" priority="204" operator="containsText" text="LH">
      <formula>NOT(ISERROR(SEARCH("LH",AC14)))</formula>
    </cfRule>
  </conditionalFormatting>
  <conditionalFormatting sqref="B15:C15">
    <cfRule type="containsText" dxfId="197" priority="193" operator="containsText" text="S">
      <formula>NOT(ISERROR(SEARCH("S",B15)))</formula>
    </cfRule>
    <cfRule type="containsText" dxfId="196" priority="194" operator="containsText" text="I">
      <formula>NOT(ISERROR(SEARCH("I",B15)))</formula>
    </cfRule>
    <cfRule type="containsText" dxfId="195" priority="195" operator="containsText" text="OD">
      <formula>NOT(ISERROR(SEARCH("OD",B15)))</formula>
    </cfRule>
    <cfRule type="containsText" dxfId="194" priority="196" operator="containsText" text="OC">
      <formula>NOT(ISERROR(SEARCH("OC",B15)))</formula>
    </cfRule>
    <cfRule type="containsText" dxfId="193" priority="197" operator="containsText" text="BH">
      <formula>NOT(ISERROR(SEARCH("BH",B15)))</formula>
    </cfRule>
    <cfRule type="containsText" dxfId="192" priority="198" operator="containsText" text="LH">
      <formula>NOT(ISERROR(SEARCH("LH",B15)))</formula>
    </cfRule>
  </conditionalFormatting>
  <conditionalFormatting sqref="F15:J15">
    <cfRule type="containsText" dxfId="191" priority="187" operator="containsText" text="S">
      <formula>NOT(ISERROR(SEARCH("S",F15)))</formula>
    </cfRule>
    <cfRule type="containsText" dxfId="190" priority="188" operator="containsText" text="I">
      <formula>NOT(ISERROR(SEARCH("I",F15)))</formula>
    </cfRule>
    <cfRule type="containsText" dxfId="189" priority="189" operator="containsText" text="OD">
      <formula>NOT(ISERROR(SEARCH("OD",F15)))</formula>
    </cfRule>
    <cfRule type="containsText" dxfId="188" priority="190" operator="containsText" text="OC">
      <formula>NOT(ISERROR(SEARCH("OC",F15)))</formula>
    </cfRule>
    <cfRule type="containsText" dxfId="187" priority="191" operator="containsText" text="BH">
      <formula>NOT(ISERROR(SEARCH("BH",F15)))</formula>
    </cfRule>
    <cfRule type="containsText" dxfId="186" priority="192" operator="containsText" text="LH">
      <formula>NOT(ISERROR(SEARCH("LH",F15)))</formula>
    </cfRule>
  </conditionalFormatting>
  <conditionalFormatting sqref="M15:Q15">
    <cfRule type="containsText" dxfId="185" priority="181" operator="containsText" text="S">
      <formula>NOT(ISERROR(SEARCH("S",M15)))</formula>
    </cfRule>
    <cfRule type="containsText" dxfId="184" priority="182" operator="containsText" text="I">
      <formula>NOT(ISERROR(SEARCH("I",M15)))</formula>
    </cfRule>
    <cfRule type="containsText" dxfId="183" priority="183" operator="containsText" text="OD">
      <formula>NOT(ISERROR(SEARCH("OD",M15)))</formula>
    </cfRule>
    <cfRule type="containsText" dxfId="182" priority="184" operator="containsText" text="OC">
      <formula>NOT(ISERROR(SEARCH("OC",M15)))</formula>
    </cfRule>
    <cfRule type="containsText" dxfId="181" priority="185" operator="containsText" text="BH">
      <formula>NOT(ISERROR(SEARCH("BH",M15)))</formula>
    </cfRule>
    <cfRule type="containsText" dxfId="180" priority="186" operator="containsText" text="LH">
      <formula>NOT(ISERROR(SEARCH("LH",M15)))</formula>
    </cfRule>
  </conditionalFormatting>
  <conditionalFormatting sqref="T15:X15">
    <cfRule type="containsText" dxfId="179" priority="175" operator="containsText" text="S">
      <formula>NOT(ISERROR(SEARCH("S",T15)))</formula>
    </cfRule>
    <cfRule type="containsText" dxfId="178" priority="176" operator="containsText" text="I">
      <formula>NOT(ISERROR(SEARCH("I",T15)))</formula>
    </cfRule>
    <cfRule type="containsText" dxfId="177" priority="177" operator="containsText" text="OD">
      <formula>NOT(ISERROR(SEARCH("OD",T15)))</formula>
    </cfRule>
    <cfRule type="containsText" dxfId="176" priority="178" operator="containsText" text="OC">
      <formula>NOT(ISERROR(SEARCH("OC",T15)))</formula>
    </cfRule>
    <cfRule type="containsText" dxfId="175" priority="179" operator="containsText" text="BH">
      <formula>NOT(ISERROR(SEARCH("BH",T15)))</formula>
    </cfRule>
    <cfRule type="containsText" dxfId="174" priority="180" operator="containsText" text="LH">
      <formula>NOT(ISERROR(SEARCH("LH",T15)))</formula>
    </cfRule>
  </conditionalFormatting>
  <conditionalFormatting sqref="D16:G16">
    <cfRule type="containsText" dxfId="173" priority="169" operator="containsText" text="S">
      <formula>NOT(ISERROR(SEARCH("S",D16)))</formula>
    </cfRule>
    <cfRule type="containsText" dxfId="172" priority="170" operator="containsText" text="I">
      <formula>NOT(ISERROR(SEARCH("I",D16)))</formula>
    </cfRule>
    <cfRule type="containsText" dxfId="171" priority="171" operator="containsText" text="OD">
      <formula>NOT(ISERROR(SEARCH("OD",D16)))</formula>
    </cfRule>
    <cfRule type="containsText" dxfId="170" priority="172" operator="containsText" text="OC">
      <formula>NOT(ISERROR(SEARCH("OC",D16)))</formula>
    </cfRule>
    <cfRule type="containsText" dxfId="169" priority="173" operator="containsText" text="BH">
      <formula>NOT(ISERROR(SEARCH("BH",D16)))</formula>
    </cfRule>
    <cfRule type="containsText" dxfId="168" priority="174" operator="containsText" text="LH">
      <formula>NOT(ISERROR(SEARCH("LH",D16)))</formula>
    </cfRule>
  </conditionalFormatting>
  <conditionalFormatting sqref="J16:N16">
    <cfRule type="containsText" dxfId="167" priority="163" operator="containsText" text="S">
      <formula>NOT(ISERROR(SEARCH("S",J16)))</formula>
    </cfRule>
    <cfRule type="containsText" dxfId="166" priority="164" operator="containsText" text="I">
      <formula>NOT(ISERROR(SEARCH("I",J16)))</formula>
    </cfRule>
    <cfRule type="containsText" dxfId="165" priority="165" operator="containsText" text="OD">
      <formula>NOT(ISERROR(SEARCH("OD",J16)))</formula>
    </cfRule>
    <cfRule type="containsText" dxfId="164" priority="166" operator="containsText" text="OC">
      <formula>NOT(ISERROR(SEARCH("OC",J16)))</formula>
    </cfRule>
    <cfRule type="containsText" dxfId="163" priority="167" operator="containsText" text="BH">
      <formula>NOT(ISERROR(SEARCH("BH",J16)))</formula>
    </cfRule>
    <cfRule type="containsText" dxfId="162" priority="168" operator="containsText" text="LH">
      <formula>NOT(ISERROR(SEARCH("LH",J16)))</formula>
    </cfRule>
  </conditionalFormatting>
  <conditionalFormatting sqref="R16:U16">
    <cfRule type="containsText" dxfId="161" priority="157" operator="containsText" text="S">
      <formula>NOT(ISERROR(SEARCH("S",R16)))</formula>
    </cfRule>
    <cfRule type="containsText" dxfId="160" priority="158" operator="containsText" text="I">
      <formula>NOT(ISERROR(SEARCH("I",R16)))</formula>
    </cfRule>
    <cfRule type="containsText" dxfId="159" priority="159" operator="containsText" text="OD">
      <formula>NOT(ISERROR(SEARCH("OD",R16)))</formula>
    </cfRule>
    <cfRule type="containsText" dxfId="158" priority="160" operator="containsText" text="OC">
      <formula>NOT(ISERROR(SEARCH("OC",R16)))</formula>
    </cfRule>
    <cfRule type="containsText" dxfId="157" priority="161" operator="containsText" text="BH">
      <formula>NOT(ISERROR(SEARCH("BH",R16)))</formula>
    </cfRule>
    <cfRule type="containsText" dxfId="156" priority="162" operator="containsText" text="LH">
      <formula>NOT(ISERROR(SEARCH("LH",R16)))</formula>
    </cfRule>
  </conditionalFormatting>
  <conditionalFormatting sqref="X16:AB16">
    <cfRule type="containsText" dxfId="155" priority="151" operator="containsText" text="S">
      <formula>NOT(ISERROR(SEARCH("S",X16)))</formula>
    </cfRule>
    <cfRule type="containsText" dxfId="154" priority="152" operator="containsText" text="I">
      <formula>NOT(ISERROR(SEARCH("I",X16)))</formula>
    </cfRule>
    <cfRule type="containsText" dxfId="153" priority="153" operator="containsText" text="OD">
      <formula>NOT(ISERROR(SEARCH("OD",X16)))</formula>
    </cfRule>
    <cfRule type="containsText" dxfId="152" priority="154" operator="containsText" text="OC">
      <formula>NOT(ISERROR(SEARCH("OC",X16)))</formula>
    </cfRule>
    <cfRule type="containsText" dxfId="151" priority="155" operator="containsText" text="BH">
      <formula>NOT(ISERROR(SEARCH("BH",X16)))</formula>
    </cfRule>
    <cfRule type="containsText" dxfId="150" priority="156" operator="containsText" text="LH">
      <formula>NOT(ISERROR(SEARCH("LH",X16)))</formula>
    </cfRule>
  </conditionalFormatting>
  <conditionalFormatting sqref="AE16:AF16">
    <cfRule type="containsText" dxfId="149" priority="145" operator="containsText" text="S">
      <formula>NOT(ISERROR(SEARCH("S",AE16)))</formula>
    </cfRule>
    <cfRule type="containsText" dxfId="148" priority="146" operator="containsText" text="I">
      <formula>NOT(ISERROR(SEARCH("I",AE16)))</formula>
    </cfRule>
    <cfRule type="containsText" dxfId="147" priority="147" operator="containsText" text="OD">
      <formula>NOT(ISERROR(SEARCH("OD",AE16)))</formula>
    </cfRule>
    <cfRule type="containsText" dxfId="146" priority="148" operator="containsText" text="OC">
      <formula>NOT(ISERROR(SEARCH("OC",AE16)))</formula>
    </cfRule>
    <cfRule type="containsText" dxfId="145" priority="149" operator="containsText" text="BH">
      <formula>NOT(ISERROR(SEARCH("BH",AE16)))</formula>
    </cfRule>
    <cfRule type="containsText" dxfId="144" priority="150" operator="containsText" text="LH">
      <formula>NOT(ISERROR(SEARCH("LH",AE16)))</formula>
    </cfRule>
  </conditionalFormatting>
  <conditionalFormatting sqref="B17:D17">
    <cfRule type="containsText" dxfId="143" priority="139" operator="containsText" text="S">
      <formula>NOT(ISERROR(SEARCH("S",B17)))</formula>
    </cfRule>
    <cfRule type="containsText" dxfId="142" priority="140" operator="containsText" text="I">
      <formula>NOT(ISERROR(SEARCH("I",B17)))</formula>
    </cfRule>
    <cfRule type="containsText" dxfId="141" priority="141" operator="containsText" text="OD">
      <formula>NOT(ISERROR(SEARCH("OD",B17)))</formula>
    </cfRule>
    <cfRule type="containsText" dxfId="140" priority="142" operator="containsText" text="OC">
      <formula>NOT(ISERROR(SEARCH("OC",B17)))</formula>
    </cfRule>
    <cfRule type="containsText" dxfId="139" priority="143" operator="containsText" text="BH">
      <formula>NOT(ISERROR(SEARCH("BH",B17)))</formula>
    </cfRule>
    <cfRule type="containsText" dxfId="138" priority="144" operator="containsText" text="LH">
      <formula>NOT(ISERROR(SEARCH("LH",B17)))</formula>
    </cfRule>
  </conditionalFormatting>
  <conditionalFormatting sqref="G17:K17">
    <cfRule type="containsText" dxfId="137" priority="133" operator="containsText" text="S">
      <formula>NOT(ISERROR(SEARCH("S",G17)))</formula>
    </cfRule>
    <cfRule type="containsText" dxfId="136" priority="134" operator="containsText" text="I">
      <formula>NOT(ISERROR(SEARCH("I",G17)))</formula>
    </cfRule>
    <cfRule type="containsText" dxfId="135" priority="135" operator="containsText" text="OD">
      <formula>NOT(ISERROR(SEARCH("OD",G17)))</formula>
    </cfRule>
    <cfRule type="containsText" dxfId="134" priority="136" operator="containsText" text="OC">
      <formula>NOT(ISERROR(SEARCH("OC",G17)))</formula>
    </cfRule>
    <cfRule type="containsText" dxfId="133" priority="137" operator="containsText" text="BH">
      <formula>NOT(ISERROR(SEARCH("BH",G17)))</formula>
    </cfRule>
    <cfRule type="containsText" dxfId="132" priority="138" operator="containsText" text="LH">
      <formula>NOT(ISERROR(SEARCH("LH",G17)))</formula>
    </cfRule>
  </conditionalFormatting>
  <conditionalFormatting sqref="N17:Q17">
    <cfRule type="containsText" dxfId="131" priority="127" operator="containsText" text="S">
      <formula>NOT(ISERROR(SEARCH("S",N17)))</formula>
    </cfRule>
    <cfRule type="containsText" dxfId="130" priority="128" operator="containsText" text="I">
      <formula>NOT(ISERROR(SEARCH("I",N17)))</formula>
    </cfRule>
    <cfRule type="containsText" dxfId="129" priority="129" operator="containsText" text="OD">
      <formula>NOT(ISERROR(SEARCH("OD",N17)))</formula>
    </cfRule>
    <cfRule type="containsText" dxfId="128" priority="130" operator="containsText" text="OC">
      <formula>NOT(ISERROR(SEARCH("OC",N17)))</formula>
    </cfRule>
    <cfRule type="containsText" dxfId="127" priority="131" operator="containsText" text="BH">
      <formula>NOT(ISERROR(SEARCH("BH",N17)))</formula>
    </cfRule>
    <cfRule type="containsText" dxfId="126" priority="132" operator="containsText" text="LH">
      <formula>NOT(ISERROR(SEARCH("LH",N17)))</formula>
    </cfRule>
  </conditionalFormatting>
  <conditionalFormatting sqref="V17:Y17">
    <cfRule type="containsText" dxfId="125" priority="121" operator="containsText" text="S">
      <formula>NOT(ISERROR(SEARCH("S",V17)))</formula>
    </cfRule>
    <cfRule type="containsText" dxfId="124" priority="122" operator="containsText" text="I">
      <formula>NOT(ISERROR(SEARCH("I",V17)))</formula>
    </cfRule>
    <cfRule type="containsText" dxfId="123" priority="123" operator="containsText" text="OD">
      <formula>NOT(ISERROR(SEARCH("OD",V17)))</formula>
    </cfRule>
    <cfRule type="containsText" dxfId="122" priority="124" operator="containsText" text="OC">
      <formula>NOT(ISERROR(SEARCH("OC",V17)))</formula>
    </cfRule>
    <cfRule type="containsText" dxfId="121" priority="125" operator="containsText" text="BH">
      <formula>NOT(ISERROR(SEARCH("BH",V17)))</formula>
    </cfRule>
    <cfRule type="containsText" dxfId="120" priority="126" operator="containsText" text="LH">
      <formula>NOT(ISERROR(SEARCH("LH",V17)))</formula>
    </cfRule>
  </conditionalFormatting>
  <conditionalFormatting sqref="AB17:AC17">
    <cfRule type="containsText" dxfId="119" priority="115" operator="containsText" text="S">
      <formula>NOT(ISERROR(SEARCH("S",AB17)))</formula>
    </cfRule>
    <cfRule type="containsText" dxfId="118" priority="116" operator="containsText" text="I">
      <formula>NOT(ISERROR(SEARCH("I",AB17)))</formula>
    </cfRule>
    <cfRule type="containsText" dxfId="117" priority="117" operator="containsText" text="OD">
      <formula>NOT(ISERROR(SEARCH("OD",AB17)))</formula>
    </cfRule>
    <cfRule type="containsText" dxfId="116" priority="118" operator="containsText" text="OC">
      <formula>NOT(ISERROR(SEARCH("OC",AB17)))</formula>
    </cfRule>
    <cfRule type="containsText" dxfId="115" priority="119" operator="containsText" text="BH">
      <formula>NOT(ISERROR(SEARCH("BH",AB17)))</formula>
    </cfRule>
    <cfRule type="containsText" dxfId="114" priority="120" operator="containsText" text="LH">
      <formula>NOT(ISERROR(SEARCH("LH",AB17)))</formula>
    </cfRule>
  </conditionalFormatting>
  <conditionalFormatting sqref="B18:D18">
    <cfRule type="containsText" dxfId="113" priority="109" operator="containsText" text="S">
      <formula>NOT(ISERROR(SEARCH("S",B18)))</formula>
    </cfRule>
    <cfRule type="containsText" dxfId="112" priority="110" operator="containsText" text="I">
      <formula>NOT(ISERROR(SEARCH("I",B18)))</formula>
    </cfRule>
    <cfRule type="containsText" dxfId="111" priority="111" operator="containsText" text="OD">
      <formula>NOT(ISERROR(SEARCH("OD",B18)))</formula>
    </cfRule>
    <cfRule type="containsText" dxfId="110" priority="112" operator="containsText" text="OC">
      <formula>NOT(ISERROR(SEARCH("OC",B18)))</formula>
    </cfRule>
    <cfRule type="containsText" dxfId="109" priority="113" operator="containsText" text="BH">
      <formula>NOT(ISERROR(SEARCH("BH",B18)))</formula>
    </cfRule>
    <cfRule type="containsText" dxfId="108" priority="114" operator="containsText" text="LH">
      <formula>NOT(ISERROR(SEARCH("LH",B18)))</formula>
    </cfRule>
  </conditionalFormatting>
  <conditionalFormatting sqref="G18:K18">
    <cfRule type="containsText" dxfId="107" priority="103" operator="containsText" text="S">
      <formula>NOT(ISERROR(SEARCH("S",G18)))</formula>
    </cfRule>
    <cfRule type="containsText" dxfId="106" priority="104" operator="containsText" text="I">
      <formula>NOT(ISERROR(SEARCH("I",G18)))</formula>
    </cfRule>
    <cfRule type="containsText" dxfId="105" priority="105" operator="containsText" text="OD">
      <formula>NOT(ISERROR(SEARCH("OD",G18)))</formula>
    </cfRule>
    <cfRule type="containsText" dxfId="104" priority="106" operator="containsText" text="OC">
      <formula>NOT(ISERROR(SEARCH("OC",G18)))</formula>
    </cfRule>
    <cfRule type="containsText" dxfId="103" priority="107" operator="containsText" text="BH">
      <formula>NOT(ISERROR(SEARCH("BH",G18)))</formula>
    </cfRule>
    <cfRule type="containsText" dxfId="102" priority="108" operator="containsText" text="LH">
      <formula>NOT(ISERROR(SEARCH("LH",G18)))</formula>
    </cfRule>
  </conditionalFormatting>
  <conditionalFormatting sqref="N18:R18">
    <cfRule type="containsText" dxfId="101" priority="97" operator="containsText" text="S">
      <formula>NOT(ISERROR(SEARCH("S",N18)))</formula>
    </cfRule>
    <cfRule type="containsText" dxfId="100" priority="98" operator="containsText" text="I">
      <formula>NOT(ISERROR(SEARCH("I",N18)))</formula>
    </cfRule>
    <cfRule type="containsText" dxfId="99" priority="99" operator="containsText" text="OD">
      <formula>NOT(ISERROR(SEARCH("OD",N18)))</formula>
    </cfRule>
    <cfRule type="containsText" dxfId="98" priority="100" operator="containsText" text="OC">
      <formula>NOT(ISERROR(SEARCH("OC",N18)))</formula>
    </cfRule>
    <cfRule type="containsText" dxfId="97" priority="101" operator="containsText" text="BH">
      <formula>NOT(ISERROR(SEARCH("BH",N18)))</formula>
    </cfRule>
    <cfRule type="containsText" dxfId="96" priority="102" operator="containsText" text="LH">
      <formula>NOT(ISERROR(SEARCH("LH",N18)))</formula>
    </cfRule>
  </conditionalFormatting>
  <conditionalFormatting sqref="U18:Y18">
    <cfRule type="containsText" dxfId="95" priority="91" operator="containsText" text="S">
      <formula>NOT(ISERROR(SEARCH("S",U18)))</formula>
    </cfRule>
    <cfRule type="containsText" dxfId="94" priority="92" operator="containsText" text="I">
      <formula>NOT(ISERROR(SEARCH("I",U18)))</formula>
    </cfRule>
    <cfRule type="containsText" dxfId="93" priority="93" operator="containsText" text="OD">
      <formula>NOT(ISERROR(SEARCH("OD",U18)))</formula>
    </cfRule>
    <cfRule type="containsText" dxfId="92" priority="94" operator="containsText" text="OC">
      <formula>NOT(ISERROR(SEARCH("OC",U18)))</formula>
    </cfRule>
    <cfRule type="containsText" dxfId="91" priority="95" operator="containsText" text="BH">
      <formula>NOT(ISERROR(SEARCH("BH",U18)))</formula>
    </cfRule>
    <cfRule type="containsText" dxfId="90" priority="96" operator="containsText" text="LH">
      <formula>NOT(ISERROR(SEARCH("LH",U18)))</formula>
    </cfRule>
  </conditionalFormatting>
  <conditionalFormatting sqref="AB18:AF18">
    <cfRule type="containsText" dxfId="89" priority="85" operator="containsText" text="S">
      <formula>NOT(ISERROR(SEARCH("S",AB18)))</formula>
    </cfRule>
    <cfRule type="containsText" dxfId="88" priority="86" operator="containsText" text="I">
      <formula>NOT(ISERROR(SEARCH("I",AB18)))</formula>
    </cfRule>
    <cfRule type="containsText" dxfId="87" priority="87" operator="containsText" text="OD">
      <formula>NOT(ISERROR(SEARCH("OD",AB18)))</formula>
    </cfRule>
    <cfRule type="containsText" dxfId="86" priority="88" operator="containsText" text="OC">
      <formula>NOT(ISERROR(SEARCH("OC",AB18)))</formula>
    </cfRule>
    <cfRule type="containsText" dxfId="85" priority="89" operator="containsText" text="BH">
      <formula>NOT(ISERROR(SEARCH("BH",AB18)))</formula>
    </cfRule>
    <cfRule type="containsText" dxfId="84" priority="90" operator="containsText" text="LH">
      <formula>NOT(ISERROR(SEARCH("LH",AB18)))</formula>
    </cfRule>
  </conditionalFormatting>
  <conditionalFormatting sqref="D19:H19">
    <cfRule type="containsText" dxfId="83" priority="79" operator="containsText" text="S">
      <formula>NOT(ISERROR(SEARCH("S",D19)))</formula>
    </cfRule>
    <cfRule type="containsText" dxfId="82" priority="80" operator="containsText" text="I">
      <formula>NOT(ISERROR(SEARCH("I",D19)))</formula>
    </cfRule>
    <cfRule type="containsText" dxfId="81" priority="81" operator="containsText" text="OD">
      <formula>NOT(ISERROR(SEARCH("OD",D19)))</formula>
    </cfRule>
    <cfRule type="containsText" dxfId="80" priority="82" operator="containsText" text="OC">
      <formula>NOT(ISERROR(SEARCH("OC",D19)))</formula>
    </cfRule>
    <cfRule type="containsText" dxfId="79" priority="83" operator="containsText" text="BH">
      <formula>NOT(ISERROR(SEARCH("BH",D19)))</formula>
    </cfRule>
    <cfRule type="containsText" dxfId="78" priority="84" operator="containsText" text="LH">
      <formula>NOT(ISERROR(SEARCH("LH",D19)))</formula>
    </cfRule>
  </conditionalFormatting>
  <conditionalFormatting sqref="K19:O19">
    <cfRule type="containsText" dxfId="77" priority="73" operator="containsText" text="S">
      <formula>NOT(ISERROR(SEARCH("S",K19)))</formula>
    </cfRule>
    <cfRule type="containsText" dxfId="76" priority="74" operator="containsText" text="I">
      <formula>NOT(ISERROR(SEARCH("I",K19)))</formula>
    </cfRule>
    <cfRule type="containsText" dxfId="75" priority="75" operator="containsText" text="OD">
      <formula>NOT(ISERROR(SEARCH("OD",K19)))</formula>
    </cfRule>
    <cfRule type="containsText" dxfId="74" priority="76" operator="containsText" text="OC">
      <formula>NOT(ISERROR(SEARCH("OC",K19)))</formula>
    </cfRule>
    <cfRule type="containsText" dxfId="73" priority="77" operator="containsText" text="BH">
      <formula>NOT(ISERROR(SEARCH("BH",K19)))</formula>
    </cfRule>
    <cfRule type="containsText" dxfId="72" priority="78" operator="containsText" text="LH">
      <formula>NOT(ISERROR(SEARCH("LH",K19)))</formula>
    </cfRule>
  </conditionalFormatting>
  <conditionalFormatting sqref="R19:V19">
    <cfRule type="containsText" dxfId="71" priority="67" operator="containsText" text="S">
      <formula>NOT(ISERROR(SEARCH("S",R19)))</formula>
    </cfRule>
    <cfRule type="containsText" dxfId="70" priority="68" operator="containsText" text="I">
      <formula>NOT(ISERROR(SEARCH("I",R19)))</formula>
    </cfRule>
    <cfRule type="containsText" dxfId="69" priority="69" operator="containsText" text="OD">
      <formula>NOT(ISERROR(SEARCH("OD",R19)))</formula>
    </cfRule>
    <cfRule type="containsText" dxfId="68" priority="70" operator="containsText" text="OC">
      <formula>NOT(ISERROR(SEARCH("OC",R19)))</formula>
    </cfRule>
    <cfRule type="containsText" dxfId="67" priority="71" operator="containsText" text="BH">
      <formula>NOT(ISERROR(SEARCH("BH",R19)))</formula>
    </cfRule>
    <cfRule type="containsText" dxfId="66" priority="72" operator="containsText" text="LH">
      <formula>NOT(ISERROR(SEARCH("LH",R19)))</formula>
    </cfRule>
  </conditionalFormatting>
  <conditionalFormatting sqref="Y19:AC19">
    <cfRule type="containsText" dxfId="65" priority="61" operator="containsText" text="S">
      <formula>NOT(ISERROR(SEARCH("S",Y19)))</formula>
    </cfRule>
    <cfRule type="containsText" dxfId="64" priority="62" operator="containsText" text="I">
      <formula>NOT(ISERROR(SEARCH("I",Y19)))</formula>
    </cfRule>
    <cfRule type="containsText" dxfId="63" priority="63" operator="containsText" text="OD">
      <formula>NOT(ISERROR(SEARCH("OD",Y19)))</formula>
    </cfRule>
    <cfRule type="containsText" dxfId="62" priority="64" operator="containsText" text="OC">
      <formula>NOT(ISERROR(SEARCH("OC",Y19)))</formula>
    </cfRule>
    <cfRule type="containsText" dxfId="61" priority="65" operator="containsText" text="BH">
      <formula>NOT(ISERROR(SEARCH("BH",Y19)))</formula>
    </cfRule>
    <cfRule type="containsText" dxfId="60" priority="66" operator="containsText" text="LH">
      <formula>NOT(ISERROR(SEARCH("LH",Y19)))</formula>
    </cfRule>
  </conditionalFormatting>
  <conditionalFormatting sqref="B20:F20">
    <cfRule type="containsText" dxfId="59" priority="55" operator="containsText" text="S">
      <formula>NOT(ISERROR(SEARCH("S",B20)))</formula>
    </cfRule>
    <cfRule type="containsText" dxfId="58" priority="56" operator="containsText" text="I">
      <formula>NOT(ISERROR(SEARCH("I",B20)))</formula>
    </cfRule>
    <cfRule type="containsText" dxfId="57" priority="57" operator="containsText" text="OD">
      <formula>NOT(ISERROR(SEARCH("OD",B20)))</formula>
    </cfRule>
    <cfRule type="containsText" dxfId="56" priority="58" operator="containsText" text="OC">
      <formula>NOT(ISERROR(SEARCH("OC",B20)))</formula>
    </cfRule>
    <cfRule type="containsText" dxfId="55" priority="59" operator="containsText" text="BH">
      <formula>NOT(ISERROR(SEARCH("BH",B20)))</formula>
    </cfRule>
    <cfRule type="containsText" dxfId="54" priority="60" operator="containsText" text="LH">
      <formula>NOT(ISERROR(SEARCH("LH",B20)))</formula>
    </cfRule>
  </conditionalFormatting>
  <conditionalFormatting sqref="I20:M20">
    <cfRule type="containsText" dxfId="53" priority="49" operator="containsText" text="S">
      <formula>NOT(ISERROR(SEARCH("S",I20)))</formula>
    </cfRule>
    <cfRule type="containsText" dxfId="52" priority="50" operator="containsText" text="I">
      <formula>NOT(ISERROR(SEARCH("I",I20)))</formula>
    </cfRule>
    <cfRule type="containsText" dxfId="51" priority="51" operator="containsText" text="OD">
      <formula>NOT(ISERROR(SEARCH("OD",I20)))</formula>
    </cfRule>
    <cfRule type="containsText" dxfId="50" priority="52" operator="containsText" text="OC">
      <formula>NOT(ISERROR(SEARCH("OC",I20)))</formula>
    </cfRule>
    <cfRule type="containsText" dxfId="49" priority="53" operator="containsText" text="BH">
      <formula>NOT(ISERROR(SEARCH("BH",I20)))</formula>
    </cfRule>
    <cfRule type="containsText" dxfId="48" priority="54" operator="containsText" text="LH">
      <formula>NOT(ISERROR(SEARCH("LH",I20)))</formula>
    </cfRule>
  </conditionalFormatting>
  <conditionalFormatting sqref="P20:T20">
    <cfRule type="containsText" dxfId="47" priority="43" operator="containsText" text="S">
      <formula>NOT(ISERROR(SEARCH("S",P20)))</formula>
    </cfRule>
    <cfRule type="containsText" dxfId="46" priority="44" operator="containsText" text="I">
      <formula>NOT(ISERROR(SEARCH("I",P20)))</formula>
    </cfRule>
    <cfRule type="containsText" dxfId="45" priority="45" operator="containsText" text="OD">
      <formula>NOT(ISERROR(SEARCH("OD",P20)))</formula>
    </cfRule>
    <cfRule type="containsText" dxfId="44" priority="46" operator="containsText" text="OC">
      <formula>NOT(ISERROR(SEARCH("OC",P20)))</formula>
    </cfRule>
    <cfRule type="containsText" dxfId="43" priority="47" operator="containsText" text="BH">
      <formula>NOT(ISERROR(SEARCH("BH",P20)))</formula>
    </cfRule>
    <cfRule type="containsText" dxfId="42" priority="48" operator="containsText" text="LH">
      <formula>NOT(ISERROR(SEARCH("LH",P20)))</formula>
    </cfRule>
  </conditionalFormatting>
  <conditionalFormatting sqref="W20:AA20">
    <cfRule type="containsText" dxfId="41" priority="37" operator="containsText" text="S">
      <formula>NOT(ISERROR(SEARCH("S",W20)))</formula>
    </cfRule>
    <cfRule type="containsText" dxfId="40" priority="38" operator="containsText" text="I">
      <formula>NOT(ISERROR(SEARCH("I",W20)))</formula>
    </cfRule>
    <cfRule type="containsText" dxfId="39" priority="39" operator="containsText" text="OD">
      <formula>NOT(ISERROR(SEARCH("OD",W20)))</formula>
    </cfRule>
    <cfRule type="containsText" dxfId="38" priority="40" operator="containsText" text="OC">
      <formula>NOT(ISERROR(SEARCH("OC",W20)))</formula>
    </cfRule>
    <cfRule type="containsText" dxfId="37" priority="41" operator="containsText" text="BH">
      <formula>NOT(ISERROR(SEARCH("BH",W20)))</formula>
    </cfRule>
    <cfRule type="containsText" dxfId="36" priority="42" operator="containsText" text="LH">
      <formula>NOT(ISERROR(SEARCH("LH",W20)))</formula>
    </cfRule>
  </conditionalFormatting>
  <conditionalFormatting sqref="AE20:AF20">
    <cfRule type="containsText" dxfId="35" priority="31" operator="containsText" text="S">
      <formula>NOT(ISERROR(SEARCH("S",AE20)))</formula>
    </cfRule>
    <cfRule type="containsText" dxfId="34" priority="32" operator="containsText" text="I">
      <formula>NOT(ISERROR(SEARCH("I",AE20)))</formula>
    </cfRule>
    <cfRule type="containsText" dxfId="33" priority="33" operator="containsText" text="OD">
      <formula>NOT(ISERROR(SEARCH("OD",AE20)))</formula>
    </cfRule>
    <cfRule type="containsText" dxfId="32" priority="34" operator="containsText" text="OC">
      <formula>NOT(ISERROR(SEARCH("OC",AE20)))</formula>
    </cfRule>
    <cfRule type="containsText" dxfId="31" priority="35" operator="containsText" text="BH">
      <formula>NOT(ISERROR(SEARCH("BH",AE20)))</formula>
    </cfRule>
    <cfRule type="containsText" dxfId="30" priority="36" operator="containsText" text="LH">
      <formula>NOT(ISERROR(SEARCH("LH",AE20)))</formula>
    </cfRule>
  </conditionalFormatting>
  <conditionalFormatting sqref="B21:C21">
    <cfRule type="containsText" dxfId="29" priority="25" operator="containsText" text="S">
      <formula>NOT(ISERROR(SEARCH("S",B21)))</formula>
    </cfRule>
    <cfRule type="containsText" dxfId="28" priority="26" operator="containsText" text="I">
      <formula>NOT(ISERROR(SEARCH("I",B21)))</formula>
    </cfRule>
    <cfRule type="containsText" dxfId="27" priority="27" operator="containsText" text="OD">
      <formula>NOT(ISERROR(SEARCH("OD",B21)))</formula>
    </cfRule>
    <cfRule type="containsText" dxfId="26" priority="28" operator="containsText" text="OC">
      <formula>NOT(ISERROR(SEARCH("OC",B21)))</formula>
    </cfRule>
    <cfRule type="containsText" dxfId="25" priority="29" operator="containsText" text="BH">
      <formula>NOT(ISERROR(SEARCH("BH",B21)))</formula>
    </cfRule>
    <cfRule type="containsText" dxfId="24" priority="30" operator="containsText" text="LH">
      <formula>NOT(ISERROR(SEARCH("LH",B21)))</formula>
    </cfRule>
  </conditionalFormatting>
  <conditionalFormatting sqref="F21:J21">
    <cfRule type="containsText" dxfId="23" priority="19" operator="containsText" text="S">
      <formula>NOT(ISERROR(SEARCH("S",F21)))</formula>
    </cfRule>
    <cfRule type="containsText" dxfId="22" priority="20" operator="containsText" text="I">
      <formula>NOT(ISERROR(SEARCH("I",F21)))</formula>
    </cfRule>
    <cfRule type="containsText" dxfId="21" priority="21" operator="containsText" text="OD">
      <formula>NOT(ISERROR(SEARCH("OD",F21)))</formula>
    </cfRule>
    <cfRule type="containsText" dxfId="20" priority="22" operator="containsText" text="OC">
      <formula>NOT(ISERROR(SEARCH("OC",F21)))</formula>
    </cfRule>
    <cfRule type="containsText" dxfId="19" priority="23" operator="containsText" text="BH">
      <formula>NOT(ISERROR(SEARCH("BH",F21)))</formula>
    </cfRule>
    <cfRule type="containsText" dxfId="18" priority="24" operator="containsText" text="LH">
      <formula>NOT(ISERROR(SEARCH("LH",F21)))</formula>
    </cfRule>
  </conditionalFormatting>
  <conditionalFormatting sqref="M21:Q21">
    <cfRule type="containsText" dxfId="17" priority="13" operator="containsText" text="S">
      <formula>NOT(ISERROR(SEARCH("S",M21)))</formula>
    </cfRule>
    <cfRule type="containsText" dxfId="16" priority="14" operator="containsText" text="I">
      <formula>NOT(ISERROR(SEARCH("I",M21)))</formula>
    </cfRule>
    <cfRule type="containsText" dxfId="15" priority="15" operator="containsText" text="OD">
      <formula>NOT(ISERROR(SEARCH("OD",M21)))</formula>
    </cfRule>
    <cfRule type="containsText" dxfId="14" priority="16" operator="containsText" text="OC">
      <formula>NOT(ISERROR(SEARCH("OC",M21)))</formula>
    </cfRule>
    <cfRule type="containsText" dxfId="13" priority="17" operator="containsText" text="BH">
      <formula>NOT(ISERROR(SEARCH("BH",M21)))</formula>
    </cfRule>
    <cfRule type="containsText" dxfId="12" priority="18" operator="containsText" text="LH">
      <formula>NOT(ISERROR(SEARCH("LH",M21)))</formula>
    </cfRule>
  </conditionalFormatting>
  <conditionalFormatting sqref="U21:X21">
    <cfRule type="containsText" dxfId="11" priority="7" operator="containsText" text="S">
      <formula>NOT(ISERROR(SEARCH("S",U21)))</formula>
    </cfRule>
    <cfRule type="containsText" dxfId="10" priority="8" operator="containsText" text="I">
      <formula>NOT(ISERROR(SEARCH("I",U21)))</formula>
    </cfRule>
    <cfRule type="containsText" dxfId="9" priority="9" operator="containsText" text="OD">
      <formula>NOT(ISERROR(SEARCH("OD",U21)))</formula>
    </cfRule>
    <cfRule type="containsText" dxfId="8" priority="10" operator="containsText" text="OC">
      <formula>NOT(ISERROR(SEARCH("OC",U21)))</formula>
    </cfRule>
    <cfRule type="containsText" dxfId="7" priority="11" operator="containsText" text="BH">
      <formula>NOT(ISERROR(SEARCH("BH",U21)))</formula>
    </cfRule>
    <cfRule type="containsText" dxfId="6" priority="12" operator="containsText" text="LH">
      <formula>NOT(ISERROR(SEARCH("LH",U21)))</formula>
    </cfRule>
  </conditionalFormatting>
  <conditionalFormatting sqref="AA21:AE21">
    <cfRule type="containsText" dxfId="5" priority="1" operator="containsText" text="S">
      <formula>NOT(ISERROR(SEARCH("S",AA21)))</formula>
    </cfRule>
    <cfRule type="containsText" dxfId="4" priority="2" operator="containsText" text="I">
      <formula>NOT(ISERROR(SEARCH("I",AA21)))</formula>
    </cfRule>
    <cfRule type="containsText" dxfId="3" priority="3" operator="containsText" text="OD">
      <formula>NOT(ISERROR(SEARCH("OD",AA21)))</formula>
    </cfRule>
    <cfRule type="containsText" dxfId="2" priority="4" operator="containsText" text="OC">
      <formula>NOT(ISERROR(SEARCH("OC",AA21)))</formula>
    </cfRule>
    <cfRule type="containsText" dxfId="1" priority="5" operator="containsText" text="BH">
      <formula>NOT(ISERROR(SEARCH("BH",AA21)))</formula>
    </cfRule>
    <cfRule type="containsText" dxfId="0" priority="6" operator="containsText" text="LH">
      <formula>NOT(ISERROR(SEARCH("LH",AA21)))</formula>
    </cfRule>
  </conditionalFormatting>
  <dataValidations count="1">
    <dataValidation type="list" allowBlank="1" showInputMessage="1" showErrorMessage="1" sqref="AA18:AF18 B10:AF11 AA19:AE19 AA17:AD17 AA20:AF20 Z14:AE14 Y13:AF13 Y12:AE12 B12:X13 Z17:Z20 Z15:AF16 B14:Y20 B21:AE21">
      <formula1>$O$26:$O$33</formula1>
    </dataValidation>
  </dataValidations>
  <printOptions gridLinesSet="0"/>
  <pageMargins left="0.5" right="0.5" top="0.25" bottom="0.25" header="0" footer="0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Cert 22-23</vt:lpstr>
      <vt:lpstr>'Cert 22-23'!Print_Area</vt:lpstr>
      <vt:lpstr>'Cert 22-23'!THIS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Pearson</dc:creator>
  <cp:lastModifiedBy>Donna Walter</cp:lastModifiedBy>
  <cp:lastPrinted>2021-05-26T21:18:12Z</cp:lastPrinted>
  <dcterms:created xsi:type="dcterms:W3CDTF">1996-04-25T16:56:10Z</dcterms:created>
  <dcterms:modified xsi:type="dcterms:W3CDTF">2022-06-13T15:22:26Z</dcterms:modified>
</cp:coreProperties>
</file>